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920" firstSheet="1" activeTab="9"/>
  </bookViews>
  <sheets>
    <sheet name="创业带动就业补贴" sheetId="17" r:id="rId1"/>
    <sheet name="吸纳脱贫人口就业补贴" sheetId="70" r:id="rId2"/>
    <sheet name="吸纳脱贫人口社保补贴" sheetId="44" r:id="rId3"/>
    <sheet name="就业困难人员社保补贴" sheetId="74" r:id="rId4"/>
    <sheet name="一般性岗位补贴" sheetId="71" r:id="rId5"/>
    <sheet name="就业见习补贴" sheetId="75" r:id="rId6"/>
    <sheet name="小微企业社会保险补贴" sheetId="47" r:id="rId7"/>
    <sheet name="高校毕业生基层岗位补贴" sheetId="73" r:id="rId8"/>
    <sheet name="应届高校毕业生个人社保缴费补贴" sheetId="55" r:id="rId9"/>
    <sheet name="一次性创业资助补贴" sheetId="39" r:id="rId10"/>
  </sheets>
  <definedNames>
    <definedName name="_xlnm.Print_Titles" localSheetId="0">创业带动就业补贴!$1:$3</definedName>
    <definedName name="_xlnm.Print_Titles" localSheetId="6">小微企业社会保险补贴!$1:$3</definedName>
    <definedName name="_xlnm.Print_Titles" localSheetId="9">一次性创业资助补贴!$1:$3</definedName>
    <definedName name="_xlnm.Print_Titles" localSheetId="8">应届高校毕业生个人社保缴费补贴!$1:$3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<sst xmlns="http://schemas.openxmlformats.org/spreadsheetml/2006/main" count="329" uniqueCount="196">
  <si>
    <t>新会区创业带动就业补贴公示表</t>
  </si>
  <si>
    <t>单位：元</t>
  </si>
  <si>
    <t>序号</t>
  </si>
  <si>
    <t>用人单位</t>
  </si>
  <si>
    <t>人数</t>
  </si>
  <si>
    <t>补贴金额</t>
  </si>
  <si>
    <t>人员名单</t>
  </si>
  <si>
    <t>新会区榜盛粥店（个体工商户）</t>
  </si>
  <si>
    <t>陈海华 曾小群 陈汉飞 吴二妹 杨凤丹 蓝金楸 梁艳萍 牛广秀 吴子煜</t>
  </si>
  <si>
    <t>江门市骏晟印章服务有限公司</t>
  </si>
  <si>
    <t>陈兆辉</t>
  </si>
  <si>
    <t>江门市新会区大道陈皮有限公司</t>
  </si>
  <si>
    <t>谭家兴</t>
  </si>
  <si>
    <t>新会区禄甜烘焙蛋糕店</t>
  </si>
  <si>
    <t>伍佩仪 邹秋燕 梁秀玲</t>
  </si>
  <si>
    <t>江门市新会区爱勤艺术培训有限公司</t>
  </si>
  <si>
    <t>莫晓欣 李爱如</t>
  </si>
  <si>
    <t>江门市新铭亮汽车销售有限公司</t>
  </si>
  <si>
    <t>梁敏仪</t>
  </si>
  <si>
    <t>江门市诚贰汽车维修有限公司</t>
  </si>
  <si>
    <t>吴公成 冯国泉 冯健安</t>
  </si>
  <si>
    <t>新会区莱玺百货店</t>
  </si>
  <si>
    <t>李雄益</t>
  </si>
  <si>
    <t>江门市新会区汇康元国大药房店（个人独资）</t>
  </si>
  <si>
    <t>梁彩娥 谭子裕</t>
  </si>
  <si>
    <t>广东纵腾建筑劳务有限公司</t>
  </si>
  <si>
    <t>周军 袁冬名</t>
  </si>
  <si>
    <t>江门市添好运餐饮有限公司</t>
  </si>
  <si>
    <t>柯振飞 罗金星 李晓明</t>
  </si>
  <si>
    <t>江门市新会陈皮质保供应链有限公司</t>
  </si>
  <si>
    <t>廖佩娟 郭卫娴</t>
  </si>
  <si>
    <t>江门新会润芝陈皮茶业有限公司</t>
  </si>
  <si>
    <t>高淑贤 陈家盈</t>
  </si>
  <si>
    <t>合计</t>
  </si>
  <si>
    <t>新会区吸纳脱贫人口就业补贴公示表</t>
  </si>
  <si>
    <t>江门市芳源循环科技有限公司</t>
  </si>
  <si>
    <t>杨成胜</t>
  </si>
  <si>
    <t>江门市新会区古井镇徐仕货运部（个体工商户）</t>
  </si>
  <si>
    <t>何剑辉</t>
  </si>
  <si>
    <t>江门市南洋船舶工程有限公司</t>
  </si>
  <si>
    <t>覃元周</t>
  </si>
  <si>
    <t>江门市新光源制刷有限公司</t>
  </si>
  <si>
    <t>赵兰花 张金婵 黄连娇</t>
  </si>
  <si>
    <t>江门市远衡金属实业有限公司</t>
  </si>
  <si>
    <t>李鸿吉</t>
  </si>
  <si>
    <t>新会嘉禄宫饮食娱乐有限公司</t>
  </si>
  <si>
    <t>余前秀</t>
  </si>
  <si>
    <t>新会区吸纳脱贫人口社保补贴公示表</t>
  </si>
  <si>
    <t>补贴期限</t>
  </si>
  <si>
    <t>江门市飞马塑业有限公司</t>
  </si>
  <si>
    <t>2025-01-01-2025-04-30</t>
  </si>
  <si>
    <t>陈欣</t>
  </si>
  <si>
    <t>江门市新会区永利精密钢管有限公司</t>
  </si>
  <si>
    <t>2025-01-01-2025-06-30</t>
  </si>
  <si>
    <t>黄位得</t>
  </si>
  <si>
    <t>2025-04-01-2025-06-30</t>
  </si>
  <si>
    <t>刘晶 廖汉就 李计成   谭少昌 陈广辉 覃元周 蒙祥友</t>
  </si>
  <si>
    <t>2024-10-01-2025-03-31</t>
  </si>
  <si>
    <t>广东先骏新材料科技有限公司</t>
  </si>
  <si>
    <t>赵元清</t>
  </si>
  <si>
    <t>江门市新会区先锋五金制品有限公司</t>
  </si>
  <si>
    <t>方显信</t>
  </si>
  <si>
    <t>广东希杰大昌冷冻食品有限公司</t>
  </si>
  <si>
    <t>肖柏青</t>
  </si>
  <si>
    <t>江门市新会区新飞纸厂</t>
  </si>
  <si>
    <t>肖生胜</t>
  </si>
  <si>
    <t>江门市恒卓理容器材有限公司</t>
  </si>
  <si>
    <t>2025-04-01-2025-04-30</t>
  </si>
  <si>
    <t>韦英杰</t>
  </si>
  <si>
    <t>广东省百兆金属制品有限公司</t>
  </si>
  <si>
    <t>黄洁霞</t>
  </si>
  <si>
    <t>江门瀚洋船舶工程有限公司</t>
  </si>
  <si>
    <t>陈强</t>
  </si>
  <si>
    <t>广东芳源新材料集团股份有限公司</t>
  </si>
  <si>
    <t>黄浪</t>
  </si>
  <si>
    <t>广东鸿深新材料科技有限公司</t>
  </si>
  <si>
    <t>2025-03-01-2025-06-30</t>
  </si>
  <si>
    <t>梁财飞</t>
  </si>
  <si>
    <t>新会区吸纳就业困难人员社保补贴公示表</t>
  </si>
  <si>
    <t>江门市新会区恒居建筑设计有限公司</t>
  </si>
  <si>
    <t>钟秋莲</t>
  </si>
  <si>
    <t>江门市新会区童趣园托育服务有限公司</t>
  </si>
  <si>
    <t>黄卫玲</t>
  </si>
  <si>
    <t>新会区一般性岗位补贴公示表</t>
  </si>
  <si>
    <t>2</t>
  </si>
  <si>
    <t>蒙祥友</t>
  </si>
  <si>
    <t>新会区就业见习补贴公示表</t>
  </si>
  <si>
    <t>1</t>
  </si>
  <si>
    <t>江门市沛佳玻璃科技有限公司</t>
  </si>
  <si>
    <t>2025-02-12-2025-05-11</t>
  </si>
  <si>
    <t>罗文龙</t>
  </si>
  <si>
    <t>新会区小微企业社保补贴公示表</t>
  </si>
  <si>
    <t>江门市恒达会计代理记账有限公司</t>
  </si>
  <si>
    <t>谢可芸 阮凯怡</t>
  </si>
  <si>
    <t>江门盛锦工艺品有限公司</t>
  </si>
  <si>
    <t>梁明浩</t>
  </si>
  <si>
    <t>广东恒之光环保新材料有限公司</t>
  </si>
  <si>
    <t>陈雁芬 余咏聪</t>
  </si>
  <si>
    <t>江门东洋油墨有限公司</t>
  </si>
  <si>
    <t>刘奕淳  罗丽雯</t>
  </si>
  <si>
    <t>莫嘉祥 李润婷 蔡霖璇 钟汶珈 赵锦玲 张叶</t>
  </si>
  <si>
    <t>江门珊瑚海农业科技有限公司</t>
  </si>
  <si>
    <t>王龙政 苏植海 钟永联 周柏林</t>
  </si>
  <si>
    <t>陈晓霞 林嘉颖</t>
  </si>
  <si>
    <t>江门市邑葵陈皮有限公司</t>
  </si>
  <si>
    <t>赵焕珍</t>
  </si>
  <si>
    <t>广东国望精细化学品有限公司</t>
  </si>
  <si>
    <t>李洪锋 冯芷澄</t>
  </si>
  <si>
    <t>江门市鑫浩龙物流有限公司</t>
  </si>
  <si>
    <t>刘涛涛</t>
  </si>
  <si>
    <t>广东科隆生物科技有限公司</t>
  </si>
  <si>
    <t>高晓莹 黄嘉晋 黄皓 伍池胜 李嘉杰</t>
  </si>
  <si>
    <t>江门桐花科技有限公司</t>
  </si>
  <si>
    <t>黄豪</t>
  </si>
  <si>
    <t>江门市新会区安博园儿童托管有限公司</t>
  </si>
  <si>
    <t>陈雅琛</t>
  </si>
  <si>
    <t>江门市成派金属实业有限公司</t>
  </si>
  <si>
    <t>尹嘉慧</t>
  </si>
  <si>
    <t>广东省乔原高贸易有限公司</t>
  </si>
  <si>
    <t>林颖沁</t>
  </si>
  <si>
    <t>江门新会万达广场商业物业管理有限公司</t>
  </si>
  <si>
    <t>薛悠敏 韩文嘉 朱淑娟 叶均鹏 秦怀玉 李晓东 张超贤</t>
  </si>
  <si>
    <t>江门市新会区奥特饲料有限公司</t>
  </si>
  <si>
    <t>郑洪玮 江浩亮 刘少龙 王远航 杨志鹏 李英东</t>
  </si>
  <si>
    <t>广东恒生税务师事务所有限公司</t>
  </si>
  <si>
    <t>杨晓莹</t>
  </si>
  <si>
    <t>江门市丰年实业有限公司</t>
  </si>
  <si>
    <t>2025-07-01-2025-07-31</t>
  </si>
  <si>
    <t>汤芷珊</t>
  </si>
  <si>
    <t>江门市图鸿纺织有限公司</t>
  </si>
  <si>
    <t>林峰</t>
  </si>
  <si>
    <t>江门市新会区睦洲镇万利丰精米厂</t>
  </si>
  <si>
    <t>梁泓业</t>
  </si>
  <si>
    <t>新会区高校毕业生基层岗位补贴公示表</t>
  </si>
  <si>
    <t>姓名</t>
  </si>
  <si>
    <t>冯婉仪</t>
  </si>
  <si>
    <t>江门市新会区会城街道中心社区居民委员会</t>
  </si>
  <si>
    <t>林敏榆</t>
  </si>
  <si>
    <t>2024-07-01-2024-12-31</t>
  </si>
  <si>
    <t>3</t>
  </si>
  <si>
    <t>余均楼</t>
  </si>
  <si>
    <t>江门市新会区会城街道浐湾社区居民委员会</t>
  </si>
  <si>
    <t>4</t>
  </si>
  <si>
    <t>林子聪</t>
  </si>
  <si>
    <t>江门市新会区睦洲镇产业促进服务中心</t>
  </si>
  <si>
    <t>5</t>
  </si>
  <si>
    <t>胡杰政</t>
  </si>
  <si>
    <t>江门市新会区会城街道河南社区居民委员会</t>
  </si>
  <si>
    <t>新会区应届高校毕业生社保个人缴费补贴公示表</t>
  </si>
  <si>
    <t xml:space="preserve">序号 </t>
  </si>
  <si>
    <t>刘嘉怡</t>
  </si>
  <si>
    <t>江门市七颗星农业生态有限公司</t>
  </si>
  <si>
    <t>赵佩欣</t>
  </si>
  <si>
    <t>江门奥美亚数码科技有限公司</t>
  </si>
  <si>
    <t>张文杰</t>
  </si>
  <si>
    <t>江门市新会区双水镇中心卫生院</t>
  </si>
  <si>
    <t>容晓雯</t>
  </si>
  <si>
    <t>江门华润混凝土睦洲有限公司</t>
  </si>
  <si>
    <t>林颖淇</t>
  </si>
  <si>
    <t>江门市骏腾实业有限公司</t>
  </si>
  <si>
    <t>陈子健</t>
  </si>
  <si>
    <t>广东景云环保科技有限公司</t>
  </si>
  <si>
    <t>2025-01-01-2025-05-31</t>
  </si>
  <si>
    <t>聂健南</t>
  </si>
  <si>
    <t>广东恒生会计师事务所有限公司</t>
  </si>
  <si>
    <t>吴凯莹</t>
  </si>
  <si>
    <t>江门市中盈融资担保有限公司</t>
  </si>
  <si>
    <t>梁振鹏</t>
  </si>
  <si>
    <t>江门伟运机电自动化工程有限公司</t>
  </si>
  <si>
    <t>麦冰</t>
  </si>
  <si>
    <t>江门市汇城丰实业有限公司</t>
  </si>
  <si>
    <t>林凯瑶</t>
  </si>
  <si>
    <t>江门市新会区大鳌镇乡村振兴服务中心</t>
  </si>
  <si>
    <t>侯晓晴</t>
  </si>
  <si>
    <t>江门市新会区溢洋日用制品厂</t>
  </si>
  <si>
    <t>谭斯羽</t>
  </si>
  <si>
    <t>江门市新会区会城街道办事处</t>
  </si>
  <si>
    <t>邓艺勤</t>
  </si>
  <si>
    <t>江门市众浩咨询服务有限公司</t>
  </si>
  <si>
    <t>新会区一次性创业资助公示表</t>
  </si>
  <si>
    <t>创业单位</t>
  </si>
  <si>
    <t>李焱科</t>
  </si>
  <si>
    <t>关振宇</t>
  </si>
  <si>
    <t>新会区耶格尔网络技术部（个体工商户）</t>
  </si>
  <si>
    <t>陈绮婷</t>
  </si>
  <si>
    <t>新会区缤果咖啡店（个体工商户）</t>
  </si>
  <si>
    <t>赵卓彬</t>
  </si>
  <si>
    <t>卢忱韶</t>
  </si>
  <si>
    <t>江门邑校通科技有限公司</t>
  </si>
  <si>
    <t>何天靖</t>
  </si>
  <si>
    <t>江门市西格利亚科技实业有限公司</t>
  </si>
  <si>
    <t>梁栋胜</t>
  </si>
  <si>
    <t>霍俊林</t>
  </si>
  <si>
    <t>江门市华俊纺织有限公司</t>
  </si>
  <si>
    <t>林元佳</t>
  </si>
  <si>
    <t>江门市新会区佳诚国大药房店（个人独资）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</si>
</sst>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  <numFmt numFmtId="178" formatCode="#,##0.00_ "/>
    <numFmt numFmtId="179" formatCode="0.00_ "/>
    <numFmt numFmtId="180" formatCode="#,##0.00_);[Red]\(#,##0.00\)"/>
    <numFmt numFmtId="181" formatCode="_ * #,##0_ ;_ * \-#,##0_ ;_ * &quot;-&quot;??_ ;_ @_ "/>
  </numFmts>
  <fonts count="3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</font>
    <font>
      <b/>
      <sz val="2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indexed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9" fillId="0" borderId="0"/>
    <xf numFmtId="176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176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176" fontId="38" fillId="0" borderId="0" applyNumberFormat="0" applyFill="0" applyBorder="0" applyAlignment="0" applyProtection="0">
      <alignment vertical="top"/>
      <protection locked="0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62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63" applyFont="1" applyBorder="1" applyAlignment="1">
      <alignment horizontal="center" vertical="center"/>
    </xf>
    <xf numFmtId="0" fontId="3" fillId="0" borderId="0" xfId="63" applyFont="1" applyAlignment="1">
      <alignment horizontal="right" vertical="center"/>
    </xf>
    <xf numFmtId="0" fontId="4" fillId="0" borderId="1" xfId="63" applyFont="1" applyBorder="1" applyAlignment="1">
      <alignment horizontal="center" vertical="center" wrapText="1"/>
    </xf>
    <xf numFmtId="0" fontId="4" fillId="0" borderId="2" xfId="63" applyFont="1" applyBorder="1" applyAlignment="1">
      <alignment horizontal="center" vertical="center"/>
    </xf>
    <xf numFmtId="177" fontId="4" fillId="0" borderId="2" xfId="63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center" vertical="center"/>
    </xf>
    <xf numFmtId="0" fontId="5" fillId="0" borderId="2" xfId="63" applyFont="1" applyBorder="1" applyAlignment="1">
      <alignment horizontal="center" vertical="center"/>
    </xf>
    <xf numFmtId="4" fontId="5" fillId="0" borderId="2" xfId="63" applyNumberFormat="1" applyFont="1" applyBorder="1" applyAlignment="1">
      <alignment horizontal="center" vertical="center"/>
    </xf>
    <xf numFmtId="0" fontId="2" fillId="0" borderId="0" xfId="52" applyFont="1" applyBorder="1" applyAlignment="1">
      <alignment horizontal="center" vertical="center"/>
    </xf>
    <xf numFmtId="0" fontId="3" fillId="0" borderId="3" xfId="52" applyFont="1" applyBorder="1" applyAlignment="1">
      <alignment horizontal="right" vertical="center"/>
    </xf>
    <xf numFmtId="0" fontId="7" fillId="0" borderId="2" xfId="52" applyFont="1" applyBorder="1" applyAlignment="1">
      <alignment horizontal="center" vertical="center" wrapText="1"/>
    </xf>
    <xf numFmtId="0" fontId="7" fillId="0" borderId="2" xfId="52" applyFont="1" applyBorder="1" applyAlignment="1">
      <alignment horizontal="center" vertical="center"/>
    </xf>
    <xf numFmtId="49" fontId="7" fillId="0" borderId="2" xfId="52" applyNumberFormat="1" applyFont="1" applyBorder="1" applyAlignment="1">
      <alignment horizontal="center" vertical="center"/>
    </xf>
    <xf numFmtId="177" fontId="4" fillId="0" borderId="2" xfId="62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8" fillId="0" borderId="2" xfId="52" applyFont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9" fillId="0" borderId="0" xfId="62" applyFont="1" applyFill="1" applyBorder="1" applyAlignment="1"/>
    <xf numFmtId="0" fontId="3" fillId="0" borderId="0" xfId="62" applyFont="1" applyFill="1" applyBorder="1" applyAlignment="1"/>
    <xf numFmtId="0" fontId="0" fillId="0" borderId="0" xfId="0" applyFont="1" applyFill="1" applyBorder="1" applyAlignment="1"/>
    <xf numFmtId="0" fontId="10" fillId="0" borderId="0" xfId="62" applyFont="1" applyFill="1" applyBorder="1" applyAlignment="1"/>
    <xf numFmtId="0" fontId="0" fillId="0" borderId="0" xfId="0" applyFill="1" applyBorder="1" applyAlignment="1"/>
    <xf numFmtId="0" fontId="0" fillId="0" borderId="0" xfId="0" applyFill="1" applyBorder="1" applyAlignment="1">
      <alignment wrapText="1"/>
    </xf>
    <xf numFmtId="178" fontId="2" fillId="0" borderId="0" xfId="62" applyNumberFormat="1" applyFont="1" applyFill="1" applyBorder="1" applyAlignment="1">
      <alignment horizontal="center" vertical="center"/>
    </xf>
    <xf numFmtId="178" fontId="2" fillId="0" borderId="0" xfId="62" applyNumberFormat="1" applyFont="1" applyFill="1" applyBorder="1" applyAlignment="1">
      <alignment horizontal="center" vertical="center" wrapText="1"/>
    </xf>
    <xf numFmtId="178" fontId="3" fillId="0" borderId="0" xfId="62" applyNumberFormat="1" applyFont="1" applyFill="1" applyBorder="1" applyAlignment="1">
      <alignment horizontal="right" vertical="center"/>
    </xf>
    <xf numFmtId="0" fontId="7" fillId="0" borderId="2" xfId="62" applyFont="1" applyFill="1" applyBorder="1" applyAlignment="1">
      <alignment horizontal="center" vertical="center" wrapText="1"/>
    </xf>
    <xf numFmtId="0" fontId="7" fillId="0" borderId="2" xfId="62" applyFont="1" applyFill="1" applyBorder="1" applyAlignment="1">
      <alignment horizontal="center" vertical="center"/>
    </xf>
    <xf numFmtId="4" fontId="7" fillId="0" borderId="2" xfId="62" applyNumberFormat="1" applyFont="1" applyFill="1" applyBorder="1" applyAlignment="1">
      <alignment horizontal="center" vertical="center" wrapText="1"/>
    </xf>
    <xf numFmtId="49" fontId="5" fillId="2" borderId="2" xfId="49" applyNumberFormat="1" applyFont="1" applyFill="1" applyBorder="1" applyAlignment="1">
      <alignment horizontal="center" vertical="center"/>
    </xf>
    <xf numFmtId="176" fontId="5" fillId="2" borderId="2" xfId="49" applyFont="1" applyFill="1" applyBorder="1" applyAlignment="1">
      <alignment horizontal="center" vertical="center"/>
    </xf>
    <xf numFmtId="176" fontId="5" fillId="2" borderId="2" xfId="49" applyFont="1" applyFill="1" applyBorder="1" applyAlignment="1">
      <alignment horizontal="left" vertical="center" wrapText="1"/>
    </xf>
    <xf numFmtId="4" fontId="5" fillId="2" borderId="2" xfId="49" applyNumberFormat="1" applyFont="1" applyFill="1" applyBorder="1" applyAlignment="1">
      <alignment horizontal="center" vertical="center"/>
    </xf>
    <xf numFmtId="0" fontId="5" fillId="0" borderId="2" xfId="55" applyFont="1" applyFill="1" applyBorder="1" applyAlignment="1"/>
    <xf numFmtId="0" fontId="5" fillId="0" borderId="2" xfId="55" applyFont="1" applyFill="1" applyBorder="1" applyAlignment="1">
      <alignment horizontal="center"/>
    </xf>
    <xf numFmtId="0" fontId="5" fillId="0" borderId="2" xfId="55" applyFont="1" applyFill="1" applyBorder="1" applyAlignment="1">
      <alignment horizontal="center" vertical="center" wrapText="1"/>
    </xf>
    <xf numFmtId="4" fontId="5" fillId="0" borderId="2" xfId="55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78" fontId="2" fillId="0" borderId="0" xfId="56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178" fontId="3" fillId="0" borderId="0" xfId="56" applyNumberFormat="1" applyFont="1" applyFill="1" applyAlignment="1">
      <alignment horizontal="right" vertical="center"/>
    </xf>
    <xf numFmtId="0" fontId="7" fillId="0" borderId="2" xfId="56" applyFont="1" applyBorder="1" applyAlignment="1">
      <alignment horizontal="center" vertical="center"/>
    </xf>
    <xf numFmtId="0" fontId="7" fillId="0" borderId="2" xfId="56" applyFont="1" applyFill="1" applyBorder="1" applyAlignment="1">
      <alignment horizontal="center" vertical="center"/>
    </xf>
    <xf numFmtId="0" fontId="7" fillId="0" borderId="2" xfId="56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8" fontId="8" fillId="0" borderId="2" xfId="1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178" fontId="0" fillId="0" borderId="2" xfId="68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178" fontId="0" fillId="0" borderId="2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178" fontId="0" fillId="0" borderId="4" xfId="68" applyNumberFormat="1" applyFont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left" vertical="center"/>
    </xf>
    <xf numFmtId="0" fontId="5" fillId="0" borderId="2" xfId="53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2" xfId="55" applyFont="1" applyBorder="1" applyAlignment="1">
      <alignment horizontal="center" vertical="center"/>
    </xf>
    <xf numFmtId="43" fontId="5" fillId="0" borderId="2" xfId="0" applyNumberFormat="1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0" fillId="0" borderId="0" xfId="53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53" applyFont="1" applyFill="1" applyBorder="1" applyAlignment="1">
      <alignment horizontal="center" vertical="center"/>
    </xf>
    <xf numFmtId="0" fontId="5" fillId="0" borderId="2" xfId="53" applyNumberFormat="1" applyFont="1" applyFill="1" applyBorder="1" applyAlignment="1">
      <alignment horizontal="center" vertical="center"/>
    </xf>
    <xf numFmtId="43" fontId="5" fillId="0" borderId="2" xfId="69" applyFont="1" applyBorder="1">
      <alignment vertical="center"/>
    </xf>
    <xf numFmtId="4" fontId="5" fillId="0" borderId="2" xfId="53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5" fillId="2" borderId="2" xfId="51" applyFont="1" applyFill="1" applyBorder="1" applyAlignment="1">
      <alignment vertical="center"/>
    </xf>
    <xf numFmtId="0" fontId="5" fillId="2" borderId="2" xfId="49" applyNumberFormat="1" applyFont="1" applyFill="1" applyBorder="1" applyAlignment="1">
      <alignment horizontal="center" vertical="center"/>
    </xf>
    <xf numFmtId="0" fontId="5" fillId="2" borderId="2" xfId="60" applyFont="1" applyFill="1" applyBorder="1" applyAlignment="1">
      <alignment horizontal="center" vertical="center"/>
    </xf>
    <xf numFmtId="0" fontId="5" fillId="2" borderId="2" xfId="49" applyNumberFormat="1" applyFont="1" applyFill="1" applyBorder="1" applyAlignment="1">
      <alignment vertical="center"/>
    </xf>
    <xf numFmtId="0" fontId="10" fillId="2" borderId="2" xfId="0" applyFont="1" applyFill="1" applyBorder="1"/>
    <xf numFmtId="0" fontId="5" fillId="2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wrapText="1"/>
    </xf>
    <xf numFmtId="0" fontId="0" fillId="0" borderId="0" xfId="0" applyAlignment="1">
      <alignment vertical="center"/>
    </xf>
    <xf numFmtId="0" fontId="14" fillId="0" borderId="0" xfId="57" applyFont="1">
      <alignment vertical="center"/>
    </xf>
    <xf numFmtId="0" fontId="0" fillId="2" borderId="0" xfId="0" applyFill="1" applyAlignment="1">
      <alignment vertical="center"/>
    </xf>
    <xf numFmtId="0" fontId="2" fillId="0" borderId="0" xfId="59" applyFont="1" applyBorder="1" applyAlignment="1">
      <alignment horizontal="center" vertical="center"/>
    </xf>
    <xf numFmtId="178" fontId="3" fillId="0" borderId="0" xfId="57" applyNumberFormat="1" applyFont="1" applyFill="1" applyBorder="1" applyAlignment="1">
      <alignment horizontal="right" vertical="center"/>
    </xf>
    <xf numFmtId="0" fontId="15" fillId="0" borderId="0" xfId="0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7" fillId="0" borderId="2" xfId="59" applyFont="1" applyBorder="1" applyAlignment="1">
      <alignment horizontal="center" vertical="center"/>
    </xf>
    <xf numFmtId="43" fontId="7" fillId="0" borderId="2" xfId="65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5" fillId="2" borderId="2" xfId="49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2" xfId="59" applyFont="1" applyFill="1" applyBorder="1" applyAlignment="1">
      <alignment horizontal="center" vertical="center"/>
    </xf>
    <xf numFmtId="17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0" fillId="2" borderId="2" xfId="53" applyFont="1" applyFill="1" applyBorder="1" applyAlignment="1">
      <alignment horizontal="center" vertical="center"/>
    </xf>
    <xf numFmtId="0" fontId="5" fillId="2" borderId="2" xfId="53" applyFont="1" applyFill="1" applyBorder="1" applyAlignment="1">
      <alignment horizontal="center" vertical="center"/>
    </xf>
    <xf numFmtId="0" fontId="10" fillId="2" borderId="2" xfId="53" applyFont="1" applyFill="1" applyBorder="1" applyAlignment="1">
      <alignment vertical="center"/>
    </xf>
    <xf numFmtId="180" fontId="5" fillId="2" borderId="2" xfId="65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horizontal="left" vertical="center" wrapText="1"/>
    </xf>
    <xf numFmtId="178" fontId="5" fillId="2" borderId="2" xfId="0" applyNumberFormat="1" applyFont="1" applyFill="1" applyBorder="1" applyAlignment="1">
      <alignment horizontal="center" vertical="center" wrapText="1"/>
    </xf>
    <xf numFmtId="178" fontId="5" fillId="2" borderId="2" xfId="65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81" fontId="3" fillId="0" borderId="2" xfId="67" applyNumberFormat="1" applyFont="1" applyFill="1" applyBorder="1" applyAlignment="1">
      <alignment horizontal="center" vertical="center"/>
    </xf>
    <xf numFmtId="43" fontId="3" fillId="0" borderId="2" xfId="67" applyFont="1" applyFill="1" applyBorder="1" applyAlignment="1">
      <alignment horizontal="center" vertical="center"/>
    </xf>
    <xf numFmtId="0" fontId="0" fillId="0" borderId="4" xfId="0" applyFont="1" applyBorder="1"/>
    <xf numFmtId="0" fontId="5" fillId="0" borderId="4" xfId="0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left" vertical="center" wrapText="1"/>
    </xf>
    <xf numFmtId="0" fontId="1" fillId="0" borderId="0" xfId="57" applyFont="1">
      <alignment vertical="center"/>
    </xf>
    <xf numFmtId="0" fontId="16" fillId="0" borderId="0" xfId="0" applyFont="1"/>
    <xf numFmtId="0" fontId="16" fillId="0" borderId="0" xfId="57" applyFont="1">
      <alignment vertical="center"/>
    </xf>
    <xf numFmtId="178" fontId="2" fillId="0" borderId="0" xfId="57" applyNumberFormat="1" applyFont="1" applyFill="1" applyBorder="1" applyAlignment="1">
      <alignment horizontal="center" vertical="center"/>
    </xf>
    <xf numFmtId="178" fontId="17" fillId="0" borderId="0" xfId="57" applyNumberFormat="1" applyFont="1" applyFill="1" applyBorder="1" applyAlignment="1">
      <alignment horizontal="center" vertical="center"/>
    </xf>
    <xf numFmtId="178" fontId="3" fillId="0" borderId="0" xfId="57" applyNumberFormat="1" applyFont="1" applyFill="1" applyAlignment="1">
      <alignment horizontal="right" vertical="center"/>
    </xf>
    <xf numFmtId="0" fontId="3" fillId="0" borderId="2" xfId="57" applyFont="1" applyFill="1" applyBorder="1" applyAlignment="1">
      <alignment horizontal="center" vertical="center" wrapText="1"/>
    </xf>
    <xf numFmtId="0" fontId="3" fillId="0" borderId="2" xfId="57" applyFont="1" applyFill="1" applyBorder="1" applyAlignment="1">
      <alignment horizontal="center" vertical="center"/>
    </xf>
    <xf numFmtId="181" fontId="3" fillId="0" borderId="2" xfId="68" applyNumberFormat="1" applyFont="1" applyFill="1" applyBorder="1" applyAlignment="1">
      <alignment horizontal="center" vertical="center"/>
    </xf>
    <xf numFmtId="177" fontId="18" fillId="0" borderId="2" xfId="61" applyNumberFormat="1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180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left" vertical="center" wrapText="1"/>
    </xf>
    <xf numFmtId="0" fontId="0" fillId="0" borderId="2" xfId="57" applyFont="1" applyBorder="1">
      <alignment vertical="center"/>
    </xf>
    <xf numFmtId="0" fontId="0" fillId="0" borderId="2" xfId="57" applyFont="1" applyBorder="1" applyAlignment="1">
      <alignment horizontal="center" vertical="center"/>
    </xf>
    <xf numFmtId="0" fontId="0" fillId="0" borderId="2" xfId="57" applyNumberFormat="1" applyFont="1" applyBorder="1" applyAlignment="1">
      <alignment horizontal="center" vertical="center"/>
    </xf>
    <xf numFmtId="180" fontId="0" fillId="0" borderId="2" xfId="57" applyNumberFormat="1" applyFont="1" applyBorder="1" applyAlignment="1">
      <alignment horizontal="center" vertical="center"/>
    </xf>
    <xf numFmtId="0" fontId="0" fillId="0" borderId="2" xfId="57" applyFont="1" applyBorder="1" applyAlignment="1">
      <alignment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10 3" xfId="50"/>
    <cellStyle name="常规 2 2 10 5" xfId="51"/>
    <cellStyle name="常规 2 2 2" xfId="52"/>
    <cellStyle name="常规 2 2 2 2" xfId="53"/>
    <cellStyle name="常规 2 2 2 3" xfId="54"/>
    <cellStyle name="常规 2 4" xfId="55"/>
    <cellStyle name="常规 22" xfId="56"/>
    <cellStyle name="常规 3" xfId="57"/>
    <cellStyle name="常规 5" xfId="58"/>
    <cellStyle name="常规_2014年用人单位补贴(社保补贴_无公式)20140804bwps" xfId="59"/>
    <cellStyle name="常规_2014年用人单位补贴(社保补贴_无公式)20140804bwps 2" xfId="60"/>
    <cellStyle name="常规_2015年用人单位补贴" xfId="61"/>
    <cellStyle name="常规_2015年用人单位补贴 2" xfId="62"/>
    <cellStyle name="常规_2015年用人单位补贴 3" xfId="63"/>
    <cellStyle name="超链接 2" xfId="64"/>
    <cellStyle name="千位分隔 2" xfId="65"/>
    <cellStyle name="千位分隔 2 10 2" xfId="66"/>
    <cellStyle name="千位分隔 6" xfId="67"/>
    <cellStyle name="千位分隔 8" xfId="68"/>
    <cellStyle name="千位分隔 2 3" xfId="6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E13" sqref="E13"/>
    </sheetView>
  </sheetViews>
  <sheetFormatPr defaultColWidth="9" defaultRowHeight="13.5" outlineLevelCol="4"/>
  <cols>
    <col min="1" max="1" width="5.125" customWidth="1"/>
    <col min="2" max="2" width="35.25" customWidth="1"/>
    <col min="3" max="3" width="5.5" customWidth="1"/>
    <col min="4" max="4" width="12.375" customWidth="1"/>
    <col min="5" max="5" width="37.125" customWidth="1"/>
  </cols>
  <sheetData>
    <row r="1" s="109" customFormat="1" ht="30" customHeight="1" spans="1:5">
      <c r="A1" s="146" t="s">
        <v>0</v>
      </c>
      <c r="B1" s="146"/>
      <c r="C1" s="146"/>
      <c r="D1" s="146"/>
      <c r="E1" s="146"/>
    </row>
    <row r="2" s="109" customFormat="1" ht="27" customHeight="1" spans="1:5">
      <c r="A2" s="147"/>
      <c r="B2" s="148" t="s">
        <v>1</v>
      </c>
      <c r="C2" s="148"/>
      <c r="D2" s="148"/>
      <c r="E2" s="148"/>
    </row>
    <row r="3" s="143" customFormat="1" ht="30" customHeight="1" spans="1:5">
      <c r="A3" s="149" t="s">
        <v>2</v>
      </c>
      <c r="B3" s="150" t="s">
        <v>3</v>
      </c>
      <c r="C3" s="151" t="s">
        <v>4</v>
      </c>
      <c r="D3" s="152" t="s">
        <v>5</v>
      </c>
      <c r="E3" s="149" t="s">
        <v>6</v>
      </c>
    </row>
    <row r="4" s="144" customFormat="1" ht="35" customHeight="1" spans="1:5">
      <c r="A4" s="8">
        <v>1</v>
      </c>
      <c r="B4" s="153" t="s">
        <v>7</v>
      </c>
      <c r="C4" s="154">
        <v>9</v>
      </c>
      <c r="D4" s="155">
        <v>24000</v>
      </c>
      <c r="E4" s="156" t="s">
        <v>8</v>
      </c>
    </row>
    <row r="5" s="144" customFormat="1" ht="35" customHeight="1" spans="1:5">
      <c r="A5" s="8">
        <v>2</v>
      </c>
      <c r="B5" s="153" t="s">
        <v>9</v>
      </c>
      <c r="C5" s="154">
        <v>1</v>
      </c>
      <c r="D5" s="155">
        <v>2000</v>
      </c>
      <c r="E5" s="156" t="s">
        <v>10</v>
      </c>
    </row>
    <row r="6" s="144" customFormat="1" ht="35" customHeight="1" spans="1:5">
      <c r="A6" s="8">
        <v>3</v>
      </c>
      <c r="B6" s="153" t="s">
        <v>11</v>
      </c>
      <c r="C6" s="154">
        <v>1</v>
      </c>
      <c r="D6" s="155">
        <v>2000</v>
      </c>
      <c r="E6" s="156" t="s">
        <v>12</v>
      </c>
    </row>
    <row r="7" s="144" customFormat="1" ht="35" customHeight="1" spans="1:5">
      <c r="A7" s="8">
        <v>4</v>
      </c>
      <c r="B7" s="153" t="s">
        <v>13</v>
      </c>
      <c r="C7" s="154">
        <v>3</v>
      </c>
      <c r="D7" s="155">
        <v>9000</v>
      </c>
      <c r="E7" s="156" t="s">
        <v>14</v>
      </c>
    </row>
    <row r="8" s="144" customFormat="1" ht="35" customHeight="1" spans="1:5">
      <c r="A8" s="8">
        <v>5</v>
      </c>
      <c r="B8" s="153" t="s">
        <v>15</v>
      </c>
      <c r="C8" s="154">
        <v>2</v>
      </c>
      <c r="D8" s="155">
        <v>4000</v>
      </c>
      <c r="E8" s="156" t="s">
        <v>16</v>
      </c>
    </row>
    <row r="9" s="144" customFormat="1" ht="35" customHeight="1" spans="1:5">
      <c r="A9" s="8">
        <v>6</v>
      </c>
      <c r="B9" s="153" t="s">
        <v>17</v>
      </c>
      <c r="C9" s="154">
        <v>1</v>
      </c>
      <c r="D9" s="155">
        <v>2000</v>
      </c>
      <c r="E9" s="156" t="s">
        <v>18</v>
      </c>
    </row>
    <row r="10" s="144" customFormat="1" ht="35" customHeight="1" spans="1:5">
      <c r="A10" s="8">
        <v>7</v>
      </c>
      <c r="B10" s="153" t="s">
        <v>19</v>
      </c>
      <c r="C10" s="154">
        <v>3</v>
      </c>
      <c r="D10" s="155">
        <v>9000</v>
      </c>
      <c r="E10" s="156" t="s">
        <v>20</v>
      </c>
    </row>
    <row r="11" s="144" customFormat="1" ht="35" customHeight="1" spans="1:5">
      <c r="A11" s="8">
        <v>8</v>
      </c>
      <c r="B11" s="153" t="s">
        <v>21</v>
      </c>
      <c r="C11" s="154">
        <v>1</v>
      </c>
      <c r="D11" s="155">
        <v>2000</v>
      </c>
      <c r="E11" s="156" t="s">
        <v>22</v>
      </c>
    </row>
    <row r="12" s="144" customFormat="1" ht="35" customHeight="1" spans="1:5">
      <c r="A12" s="8">
        <v>9</v>
      </c>
      <c r="B12" s="153" t="s">
        <v>23</v>
      </c>
      <c r="C12" s="154">
        <v>2</v>
      </c>
      <c r="D12" s="155">
        <v>4000</v>
      </c>
      <c r="E12" s="156" t="s">
        <v>24</v>
      </c>
    </row>
    <row r="13" s="144" customFormat="1" ht="35" customHeight="1" spans="1:5">
      <c r="A13" s="8">
        <v>10</v>
      </c>
      <c r="B13" s="153" t="s">
        <v>25</v>
      </c>
      <c r="C13" s="154">
        <v>2</v>
      </c>
      <c r="D13" s="155">
        <v>4000</v>
      </c>
      <c r="E13" s="156" t="s">
        <v>26</v>
      </c>
    </row>
    <row r="14" s="144" customFormat="1" ht="35" customHeight="1" spans="1:5">
      <c r="A14" s="8">
        <v>11</v>
      </c>
      <c r="B14" s="153" t="s">
        <v>27</v>
      </c>
      <c r="C14" s="154">
        <v>3</v>
      </c>
      <c r="D14" s="155">
        <v>6000</v>
      </c>
      <c r="E14" s="156" t="s">
        <v>28</v>
      </c>
    </row>
    <row r="15" s="144" customFormat="1" ht="35" customHeight="1" spans="1:5">
      <c r="A15" s="8">
        <v>12</v>
      </c>
      <c r="B15" s="153" t="s">
        <v>29</v>
      </c>
      <c r="C15" s="154">
        <v>2</v>
      </c>
      <c r="D15" s="155">
        <v>4000</v>
      </c>
      <c r="E15" s="156" t="s">
        <v>30</v>
      </c>
    </row>
    <row r="16" s="144" customFormat="1" ht="35" customHeight="1" spans="1:5">
      <c r="A16" s="8">
        <v>13</v>
      </c>
      <c r="B16" s="153" t="s">
        <v>31</v>
      </c>
      <c r="C16" s="154">
        <v>2</v>
      </c>
      <c r="D16" s="155">
        <v>4000</v>
      </c>
      <c r="E16" s="156" t="s">
        <v>32</v>
      </c>
    </row>
    <row r="17" s="145" customFormat="1" ht="35" customHeight="1" spans="1:5">
      <c r="A17" s="157"/>
      <c r="B17" s="158" t="s">
        <v>33</v>
      </c>
      <c r="C17" s="159">
        <f>SUM(C4:C16)</f>
        <v>32</v>
      </c>
      <c r="D17" s="160">
        <f>SUM(D4:D16)</f>
        <v>76000</v>
      </c>
      <c r="E17" s="161"/>
    </row>
  </sheetData>
  <mergeCells count="2">
    <mergeCell ref="A1:E1"/>
    <mergeCell ref="B2:E2"/>
  </mergeCells>
  <pageMargins left="0.47244094488189" right="0.196850393700787" top="0.748031496062992" bottom="0.748031496062992" header="0.15748031496063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workbookViewId="0">
      <selection activeCell="A1" sqref="A1:D1"/>
    </sheetView>
  </sheetViews>
  <sheetFormatPr defaultColWidth="9" defaultRowHeight="13.5" outlineLevelCol="3"/>
  <cols>
    <col min="1" max="1" width="8.125" customWidth="1"/>
    <col min="2" max="2" width="14.875" customWidth="1"/>
    <col min="3" max="3" width="49.25" customWidth="1"/>
    <col min="4" max="4" width="15.875" customWidth="1"/>
  </cols>
  <sheetData>
    <row r="1" ht="28.5" customHeight="1" spans="1:4">
      <c r="A1" s="3" t="s">
        <v>179</v>
      </c>
      <c r="B1" s="3"/>
      <c r="C1" s="3"/>
      <c r="D1" s="3"/>
    </row>
    <row r="2" ht="28" customHeight="1" spans="1:4">
      <c r="A2" s="4" t="s">
        <v>1</v>
      </c>
      <c r="B2" s="4"/>
      <c r="C2" s="4"/>
      <c r="D2" s="4"/>
    </row>
    <row r="3" s="1" customFormat="1" ht="30" customHeight="1" spans="1:4">
      <c r="A3" s="5" t="s">
        <v>2</v>
      </c>
      <c r="B3" s="6" t="s">
        <v>134</v>
      </c>
      <c r="C3" s="6" t="s">
        <v>180</v>
      </c>
      <c r="D3" s="7" t="s">
        <v>5</v>
      </c>
    </row>
    <row r="4" s="2" customFormat="1" ht="27.95" customHeight="1" spans="1:4">
      <c r="A4" s="8">
        <v>1</v>
      </c>
      <c r="B4" s="9" t="s">
        <v>181</v>
      </c>
      <c r="C4" s="10" t="s">
        <v>25</v>
      </c>
      <c r="D4" s="11">
        <v>10000</v>
      </c>
    </row>
    <row r="5" s="2" customFormat="1" ht="27.95" customHeight="1" spans="1:4">
      <c r="A5" s="8">
        <v>2</v>
      </c>
      <c r="B5" s="9" t="s">
        <v>182</v>
      </c>
      <c r="C5" s="10" t="s">
        <v>183</v>
      </c>
      <c r="D5" s="11">
        <v>10000</v>
      </c>
    </row>
    <row r="6" s="2" customFormat="1" ht="27.95" customHeight="1" spans="1:4">
      <c r="A6" s="8">
        <v>3</v>
      </c>
      <c r="B6" s="9" t="s">
        <v>184</v>
      </c>
      <c r="C6" s="10" t="s">
        <v>185</v>
      </c>
      <c r="D6" s="11">
        <v>10000</v>
      </c>
    </row>
    <row r="7" s="2" customFormat="1" ht="27.95" customHeight="1" spans="1:4">
      <c r="A7" s="8">
        <v>4</v>
      </c>
      <c r="B7" s="9" t="s">
        <v>186</v>
      </c>
      <c r="C7" s="10" t="s">
        <v>21</v>
      </c>
      <c r="D7" s="11">
        <v>10000</v>
      </c>
    </row>
    <row r="8" s="2" customFormat="1" ht="27.95" customHeight="1" spans="1:4">
      <c r="A8" s="8">
        <v>5</v>
      </c>
      <c r="B8" s="9" t="s">
        <v>187</v>
      </c>
      <c r="C8" s="10" t="s">
        <v>188</v>
      </c>
      <c r="D8" s="11">
        <v>10000</v>
      </c>
    </row>
    <row r="9" s="2" customFormat="1" ht="27.95" customHeight="1" spans="1:4">
      <c r="A9" s="8">
        <v>6</v>
      </c>
      <c r="B9" s="9" t="s">
        <v>189</v>
      </c>
      <c r="C9" s="10" t="s">
        <v>190</v>
      </c>
      <c r="D9" s="11">
        <v>10000</v>
      </c>
    </row>
    <row r="10" s="2" customFormat="1" ht="27.95" customHeight="1" spans="1:4">
      <c r="A10" s="8">
        <v>7</v>
      </c>
      <c r="B10" s="9" t="s">
        <v>191</v>
      </c>
      <c r="C10" s="10" t="s">
        <v>23</v>
      </c>
      <c r="D10" s="11">
        <v>10000</v>
      </c>
    </row>
    <row r="11" s="2" customFormat="1" ht="27.95" customHeight="1" spans="1:4">
      <c r="A11" s="8">
        <v>8</v>
      </c>
      <c r="B11" s="9" t="s">
        <v>192</v>
      </c>
      <c r="C11" s="10" t="s">
        <v>193</v>
      </c>
      <c r="D11" s="11">
        <v>10000</v>
      </c>
    </row>
    <row r="12" s="2" customFormat="1" ht="27.95" customHeight="1" spans="1:4">
      <c r="A12" s="8">
        <v>9</v>
      </c>
      <c r="B12" s="9" t="s">
        <v>194</v>
      </c>
      <c r="C12" s="10" t="s">
        <v>195</v>
      </c>
      <c r="D12" s="11">
        <v>10000</v>
      </c>
    </row>
    <row r="13" s="2" customFormat="1" ht="30" customHeight="1" spans="1:4">
      <c r="A13" s="12"/>
      <c r="B13" s="12"/>
      <c r="C13" s="12" t="s">
        <v>33</v>
      </c>
      <c r="D13" s="13">
        <f>SUM(D4:D12)</f>
        <v>90000</v>
      </c>
    </row>
  </sheetData>
  <mergeCells count="2">
    <mergeCell ref="A1:D1"/>
    <mergeCell ref="A2:D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D6" sqref="D6"/>
    </sheetView>
  </sheetViews>
  <sheetFormatPr defaultColWidth="9" defaultRowHeight="13.5" outlineLevelCol="4"/>
  <cols>
    <col min="1" max="1" width="6.875" customWidth="1"/>
    <col min="2" max="2" width="31.125" customWidth="1"/>
    <col min="3" max="3" width="7" customWidth="1"/>
    <col min="4" max="4" width="16" customWidth="1"/>
    <col min="5" max="5" width="28.125" customWidth="1"/>
  </cols>
  <sheetData>
    <row r="1" ht="36" customHeight="1" spans="1:5">
      <c r="A1" s="132" t="s">
        <v>34</v>
      </c>
      <c r="B1" s="132"/>
      <c r="C1" s="132"/>
      <c r="D1" s="132"/>
      <c r="E1" s="132"/>
    </row>
    <row r="2" ht="27.75" customHeight="1" spans="1:5">
      <c r="A2" s="133" t="s">
        <v>1</v>
      </c>
      <c r="B2" s="133"/>
      <c r="C2" s="133"/>
      <c r="D2" s="133"/>
      <c r="E2" s="133"/>
    </row>
    <row r="3" s="1" customFormat="1" ht="30" customHeight="1" spans="1:5">
      <c r="A3" s="134" t="s">
        <v>2</v>
      </c>
      <c r="B3" s="135" t="s">
        <v>3</v>
      </c>
      <c r="C3" s="136" t="s">
        <v>4</v>
      </c>
      <c r="D3" s="137" t="s">
        <v>5</v>
      </c>
      <c r="E3" s="134" t="s">
        <v>6</v>
      </c>
    </row>
    <row r="4" ht="30" customHeight="1" spans="1:5">
      <c r="A4" s="8">
        <v>1</v>
      </c>
      <c r="B4" s="22" t="s">
        <v>35</v>
      </c>
      <c r="C4" s="21">
        <v>1</v>
      </c>
      <c r="D4" s="23">
        <v>5000</v>
      </c>
      <c r="E4" s="22" t="s">
        <v>36</v>
      </c>
    </row>
    <row r="5" ht="35" customHeight="1" spans="1:5">
      <c r="A5" s="8">
        <v>2</v>
      </c>
      <c r="B5" s="22" t="s">
        <v>37</v>
      </c>
      <c r="C5" s="21">
        <v>1</v>
      </c>
      <c r="D5" s="23">
        <v>5000</v>
      </c>
      <c r="E5" s="22" t="s">
        <v>38</v>
      </c>
    </row>
    <row r="6" ht="30" customHeight="1" spans="1:5">
      <c r="A6" s="8">
        <v>3</v>
      </c>
      <c r="B6" s="22" t="s">
        <v>39</v>
      </c>
      <c r="C6" s="21">
        <v>1</v>
      </c>
      <c r="D6" s="23">
        <v>5000</v>
      </c>
      <c r="E6" s="22" t="s">
        <v>40</v>
      </c>
    </row>
    <row r="7" ht="30" customHeight="1" spans="1:5">
      <c r="A7" s="8">
        <v>4</v>
      </c>
      <c r="B7" s="22" t="s">
        <v>41</v>
      </c>
      <c r="C7" s="21">
        <v>3</v>
      </c>
      <c r="D7" s="23">
        <v>15000</v>
      </c>
      <c r="E7" s="22" t="s">
        <v>42</v>
      </c>
    </row>
    <row r="8" ht="30" customHeight="1" spans="1:5">
      <c r="A8" s="8">
        <v>5</v>
      </c>
      <c r="B8" s="22" t="s">
        <v>43</v>
      </c>
      <c r="C8" s="21">
        <v>1</v>
      </c>
      <c r="D8" s="23">
        <v>5000</v>
      </c>
      <c r="E8" s="22" t="s">
        <v>44</v>
      </c>
    </row>
    <row r="9" ht="30" customHeight="1" spans="1:5">
      <c r="A9" s="8">
        <v>6</v>
      </c>
      <c r="B9" s="22" t="s">
        <v>45</v>
      </c>
      <c r="C9" s="21">
        <v>1</v>
      </c>
      <c r="D9" s="23">
        <v>5000</v>
      </c>
      <c r="E9" s="22" t="s">
        <v>46</v>
      </c>
    </row>
    <row r="10" ht="30" customHeight="1" spans="1:5">
      <c r="A10" s="138"/>
      <c r="B10" s="139" t="s">
        <v>33</v>
      </c>
      <c r="C10" s="140">
        <f>SUM(C4:C9)</f>
        <v>8</v>
      </c>
      <c r="D10" s="141">
        <f>SUM(D4:D9)</f>
        <v>40000</v>
      </c>
      <c r="E10" s="142"/>
    </row>
  </sheetData>
  <mergeCells count="2">
    <mergeCell ref="A1:E1"/>
    <mergeCell ref="A2:E2"/>
  </mergeCells>
  <pageMargins left="0.590277777777778" right="0.590277777777778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D6" sqref="D6"/>
    </sheetView>
  </sheetViews>
  <sheetFormatPr defaultColWidth="9" defaultRowHeight="13.5" outlineLevelCol="5"/>
  <cols>
    <col min="1" max="1" width="5.5" customWidth="1"/>
    <col min="2" max="2" width="30.625" customWidth="1"/>
    <col min="3" max="3" width="5.125" customWidth="1"/>
    <col min="4" max="4" width="21.5" customWidth="1"/>
    <col min="5" max="5" width="13.125" customWidth="1"/>
    <col min="6" max="6" width="21.375" customWidth="1"/>
  </cols>
  <sheetData>
    <row r="1" s="108" customFormat="1" ht="31.5" customHeight="1" spans="1:6">
      <c r="A1" s="111" t="s">
        <v>47</v>
      </c>
      <c r="B1" s="111"/>
      <c r="C1" s="111"/>
      <c r="D1" s="111"/>
      <c r="E1" s="111"/>
      <c r="F1" s="111"/>
    </row>
    <row r="2" s="109" customFormat="1" ht="22.5" spans="1:6">
      <c r="A2" s="112" t="s">
        <v>1</v>
      </c>
      <c r="B2" s="112"/>
      <c r="C2" s="112"/>
      <c r="D2" s="112"/>
      <c r="E2" s="113"/>
      <c r="F2" s="113"/>
    </row>
    <row r="3" s="108" customFormat="1" ht="30" customHeight="1" spans="1:6">
      <c r="A3" s="114" t="s">
        <v>2</v>
      </c>
      <c r="B3" s="114" t="s">
        <v>3</v>
      </c>
      <c r="C3" s="115" t="s">
        <v>4</v>
      </c>
      <c r="D3" s="53" t="s">
        <v>48</v>
      </c>
      <c r="E3" s="116" t="s">
        <v>5</v>
      </c>
      <c r="F3" s="117" t="s">
        <v>6</v>
      </c>
    </row>
    <row r="4" s="108" customFormat="1" ht="30" customHeight="1" spans="1:6">
      <c r="A4" s="118">
        <v>1</v>
      </c>
      <c r="B4" s="129" t="s">
        <v>49</v>
      </c>
      <c r="C4" s="120">
        <v>1</v>
      </c>
      <c r="D4" s="121" t="s">
        <v>50</v>
      </c>
      <c r="E4" s="130">
        <v>4217.68</v>
      </c>
      <c r="F4" s="123" t="s">
        <v>51</v>
      </c>
    </row>
    <row r="5" s="110" customFormat="1" ht="30" customHeight="1" spans="1:6">
      <c r="A5" s="118">
        <v>2</v>
      </c>
      <c r="B5" s="129" t="s">
        <v>52</v>
      </c>
      <c r="C5" s="120">
        <v>1</v>
      </c>
      <c r="D5" s="121" t="s">
        <v>53</v>
      </c>
      <c r="E5" s="130">
        <v>6310.08</v>
      </c>
      <c r="F5" s="123" t="s">
        <v>54</v>
      </c>
    </row>
    <row r="6" s="110" customFormat="1" ht="55" customHeight="1" spans="1:6">
      <c r="A6" s="118">
        <v>3</v>
      </c>
      <c r="B6" s="129" t="s">
        <v>39</v>
      </c>
      <c r="C6" s="120">
        <v>7</v>
      </c>
      <c r="D6" s="121" t="s">
        <v>55</v>
      </c>
      <c r="E6" s="130">
        <v>23136.96</v>
      </c>
      <c r="F6" s="123" t="s">
        <v>56</v>
      </c>
    </row>
    <row r="7" s="108" customFormat="1" ht="30" customHeight="1" spans="1:6">
      <c r="A7" s="118">
        <v>4</v>
      </c>
      <c r="B7" s="129" t="s">
        <v>37</v>
      </c>
      <c r="C7" s="120">
        <v>1</v>
      </c>
      <c r="D7" s="121" t="s">
        <v>57</v>
      </c>
      <c r="E7" s="130">
        <v>6196.05</v>
      </c>
      <c r="F7" s="123" t="s">
        <v>38</v>
      </c>
    </row>
    <row r="8" s="108" customFormat="1" ht="30" customHeight="1" spans="1:6">
      <c r="A8" s="118">
        <v>5</v>
      </c>
      <c r="B8" s="129" t="s">
        <v>58</v>
      </c>
      <c r="C8" s="120">
        <v>1</v>
      </c>
      <c r="D8" s="121" t="s">
        <v>55</v>
      </c>
      <c r="E8" s="130">
        <v>3180.51</v>
      </c>
      <c r="F8" s="123" t="s">
        <v>59</v>
      </c>
    </row>
    <row r="9" s="110" customFormat="1" ht="30" customHeight="1" spans="1:6">
      <c r="A9" s="118">
        <v>6</v>
      </c>
      <c r="B9" s="129" t="s">
        <v>60</v>
      </c>
      <c r="C9" s="120">
        <v>1</v>
      </c>
      <c r="D9" s="121" t="s">
        <v>55</v>
      </c>
      <c r="E9" s="130">
        <v>3155.04</v>
      </c>
      <c r="F9" s="123" t="s">
        <v>61</v>
      </c>
    </row>
    <row r="10" s="110" customFormat="1" ht="30" customHeight="1" spans="1:6">
      <c r="A10" s="118">
        <v>7</v>
      </c>
      <c r="B10" s="129" t="s">
        <v>62</v>
      </c>
      <c r="C10" s="120">
        <v>1</v>
      </c>
      <c r="D10" s="121" t="s">
        <v>55</v>
      </c>
      <c r="E10" s="130">
        <v>3847.68</v>
      </c>
      <c r="F10" s="123" t="s">
        <v>63</v>
      </c>
    </row>
    <row r="11" s="108" customFormat="1" ht="30" customHeight="1" spans="1:6">
      <c r="A11" s="118">
        <v>8</v>
      </c>
      <c r="B11" s="129" t="s">
        <v>64</v>
      </c>
      <c r="C11" s="120">
        <v>1</v>
      </c>
      <c r="D11" s="121" t="s">
        <v>55</v>
      </c>
      <c r="E11" s="130">
        <v>3167.76</v>
      </c>
      <c r="F11" s="123" t="s">
        <v>65</v>
      </c>
    </row>
    <row r="12" s="108" customFormat="1" ht="30" customHeight="1" spans="1:6">
      <c r="A12" s="118">
        <v>9</v>
      </c>
      <c r="B12" s="129" t="s">
        <v>66</v>
      </c>
      <c r="C12" s="120">
        <v>1</v>
      </c>
      <c r="D12" s="121" t="s">
        <v>67</v>
      </c>
      <c r="E12" s="130">
        <v>1055.92</v>
      </c>
      <c r="F12" s="123" t="s">
        <v>68</v>
      </c>
    </row>
    <row r="13" s="110" customFormat="1" ht="30" customHeight="1" spans="1:6">
      <c r="A13" s="118">
        <v>10</v>
      </c>
      <c r="B13" s="129" t="s">
        <v>69</v>
      </c>
      <c r="C13" s="120">
        <v>1</v>
      </c>
      <c r="D13" s="121" t="s">
        <v>57</v>
      </c>
      <c r="E13" s="130">
        <v>6144.54</v>
      </c>
      <c r="F13" s="123" t="s">
        <v>70</v>
      </c>
    </row>
    <row r="14" s="110" customFormat="1" ht="30" customHeight="1" spans="1:6">
      <c r="A14" s="118">
        <v>11</v>
      </c>
      <c r="B14" s="129" t="s">
        <v>71</v>
      </c>
      <c r="C14" s="120">
        <v>1</v>
      </c>
      <c r="D14" s="121" t="s">
        <v>55</v>
      </c>
      <c r="E14" s="130">
        <v>3155.04</v>
      </c>
      <c r="F14" s="123" t="s">
        <v>72</v>
      </c>
    </row>
    <row r="15" s="108" customFormat="1" ht="30" customHeight="1" spans="1:6">
      <c r="A15" s="118">
        <v>12</v>
      </c>
      <c r="B15" s="129" t="s">
        <v>73</v>
      </c>
      <c r="C15" s="120">
        <v>1</v>
      </c>
      <c r="D15" s="121" t="s">
        <v>55</v>
      </c>
      <c r="E15" s="130">
        <v>3169.92</v>
      </c>
      <c r="F15" s="123" t="s">
        <v>74</v>
      </c>
    </row>
    <row r="16" s="108" customFormat="1" ht="30" customHeight="1" spans="1:6">
      <c r="A16" s="118">
        <v>13</v>
      </c>
      <c r="B16" s="129" t="s">
        <v>75</v>
      </c>
      <c r="C16" s="120">
        <v>1</v>
      </c>
      <c r="D16" s="121" t="s">
        <v>76</v>
      </c>
      <c r="E16" s="130">
        <v>4176.31</v>
      </c>
      <c r="F16" s="123" t="s">
        <v>77</v>
      </c>
    </row>
    <row r="17" s="110" customFormat="1" ht="30" customHeight="1" spans="1:6">
      <c r="A17" s="124"/>
      <c r="B17" s="125" t="s">
        <v>33</v>
      </c>
      <c r="C17" s="125">
        <f>SUM(C4:C16)</f>
        <v>19</v>
      </c>
      <c r="D17" s="126"/>
      <c r="E17" s="131">
        <f>SUM(E4:E16)</f>
        <v>70913.49</v>
      </c>
      <c r="F17" s="128"/>
    </row>
  </sheetData>
  <mergeCells count="2">
    <mergeCell ref="A1:F1"/>
    <mergeCell ref="A2:F2"/>
  </mergeCells>
  <pageMargins left="0.393700787401575" right="0.393700787401575" top="0.748031496062992" bottom="0.748031496062992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A1:F1"/>
    </sheetView>
  </sheetViews>
  <sheetFormatPr defaultColWidth="9" defaultRowHeight="13.5" outlineLevelRow="5" outlineLevelCol="5"/>
  <cols>
    <col min="1" max="1" width="5.5" customWidth="1"/>
    <col min="2" max="2" width="35.25" customWidth="1"/>
    <col min="3" max="3" width="5.125" customWidth="1"/>
    <col min="4" max="4" width="21.5" customWidth="1"/>
    <col min="5" max="5" width="10.25" customWidth="1"/>
    <col min="6" max="6" width="10" customWidth="1"/>
  </cols>
  <sheetData>
    <row r="1" s="108" customFormat="1" ht="41" customHeight="1" spans="1:6">
      <c r="A1" s="111" t="s">
        <v>78</v>
      </c>
      <c r="B1" s="111"/>
      <c r="C1" s="111"/>
      <c r="D1" s="111"/>
      <c r="E1" s="111"/>
      <c r="F1" s="111"/>
    </row>
    <row r="2" s="109" customFormat="1" ht="31" customHeight="1" spans="1:6">
      <c r="A2" s="112" t="s">
        <v>1</v>
      </c>
      <c r="B2" s="112"/>
      <c r="C2" s="112"/>
      <c r="D2" s="112"/>
      <c r="E2" s="113"/>
      <c r="F2" s="113"/>
    </row>
    <row r="3" s="108" customFormat="1" ht="30" customHeight="1" spans="1:6">
      <c r="A3" s="114" t="s">
        <v>2</v>
      </c>
      <c r="B3" s="114" t="s">
        <v>3</v>
      </c>
      <c r="C3" s="115" t="s">
        <v>4</v>
      </c>
      <c r="D3" s="53" t="s">
        <v>48</v>
      </c>
      <c r="E3" s="116" t="s">
        <v>5</v>
      </c>
      <c r="F3" s="117" t="s">
        <v>6</v>
      </c>
    </row>
    <row r="4" s="108" customFormat="1" ht="30" customHeight="1" spans="1:6">
      <c r="A4" s="118">
        <v>1</v>
      </c>
      <c r="B4" s="119" t="s">
        <v>79</v>
      </c>
      <c r="C4" s="120">
        <v>1</v>
      </c>
      <c r="D4" s="121" t="s">
        <v>55</v>
      </c>
      <c r="E4" s="122">
        <v>3104.07</v>
      </c>
      <c r="F4" s="123" t="s">
        <v>80</v>
      </c>
    </row>
    <row r="5" s="108" customFormat="1" ht="30" customHeight="1" spans="1:6">
      <c r="A5" s="118">
        <v>2</v>
      </c>
      <c r="B5" s="119" t="s">
        <v>81</v>
      </c>
      <c r="C5" s="120">
        <v>1</v>
      </c>
      <c r="D5" s="121" t="s">
        <v>55</v>
      </c>
      <c r="E5" s="122">
        <v>3104.07</v>
      </c>
      <c r="F5" s="123" t="s">
        <v>82</v>
      </c>
    </row>
    <row r="6" s="110" customFormat="1" ht="30" customHeight="1" spans="1:6">
      <c r="A6" s="124"/>
      <c r="B6" s="125" t="s">
        <v>33</v>
      </c>
      <c r="C6" s="125">
        <f>SUM(C4:C5)</f>
        <v>2</v>
      </c>
      <c r="D6" s="126"/>
      <c r="E6" s="127">
        <f>SUM(E4:E5)</f>
        <v>6208.14</v>
      </c>
      <c r="F6" s="128"/>
    </row>
  </sheetData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E5" sqref="E5"/>
    </sheetView>
  </sheetViews>
  <sheetFormatPr defaultColWidth="9" defaultRowHeight="13.5" outlineLevelRow="5" outlineLevelCol="5"/>
  <cols>
    <col min="1" max="1" width="5.625" customWidth="1"/>
    <col min="2" max="2" width="29.75" customWidth="1"/>
    <col min="3" max="3" width="5.625" customWidth="1"/>
    <col min="4" max="4" width="22.125" customWidth="1"/>
    <col min="5" max="5" width="11.625" customWidth="1"/>
    <col min="6" max="6" width="16.875" customWidth="1"/>
  </cols>
  <sheetData>
    <row r="1" ht="33.75" customHeight="1" spans="1:6">
      <c r="A1" s="85" t="s">
        <v>83</v>
      </c>
      <c r="B1" s="85"/>
      <c r="C1" s="85"/>
      <c r="D1" s="85"/>
      <c r="E1" s="85"/>
      <c r="F1" s="85"/>
    </row>
    <row r="2" ht="30.75" customHeight="1" spans="1:6">
      <c r="A2" s="98" t="s">
        <v>1</v>
      </c>
      <c r="B2" s="98"/>
      <c r="C2" s="98"/>
      <c r="D2" s="98"/>
      <c r="E2" s="98"/>
      <c r="F2" s="98"/>
    </row>
    <row r="3" s="1" customFormat="1" ht="31.5" customHeight="1" spans="1:6">
      <c r="A3" s="88" t="s">
        <v>2</v>
      </c>
      <c r="B3" s="88" t="s">
        <v>3</v>
      </c>
      <c r="C3" s="88" t="s">
        <v>4</v>
      </c>
      <c r="D3" s="88" t="s">
        <v>48</v>
      </c>
      <c r="E3" s="88" t="s">
        <v>5</v>
      </c>
      <c r="F3" s="89" t="s">
        <v>6</v>
      </c>
    </row>
    <row r="4" ht="30" customHeight="1" spans="1:6">
      <c r="A4" s="39">
        <v>1</v>
      </c>
      <c r="B4" s="99" t="s">
        <v>64</v>
      </c>
      <c r="C4" s="100">
        <v>1</v>
      </c>
      <c r="D4" s="101" t="s">
        <v>55</v>
      </c>
      <c r="E4" s="42">
        <v>600</v>
      </c>
      <c r="F4" s="102" t="s">
        <v>65</v>
      </c>
    </row>
    <row r="5" ht="30" customHeight="1" spans="1:6">
      <c r="A5" s="39" t="s">
        <v>84</v>
      </c>
      <c r="B5" s="99" t="s">
        <v>39</v>
      </c>
      <c r="C5" s="100">
        <v>1</v>
      </c>
      <c r="D5" s="101" t="s">
        <v>67</v>
      </c>
      <c r="E5" s="42">
        <v>200</v>
      </c>
      <c r="F5" s="102" t="s">
        <v>85</v>
      </c>
    </row>
    <row r="6" ht="30" customHeight="1" spans="1:6">
      <c r="A6" s="103"/>
      <c r="B6" s="104" t="s">
        <v>33</v>
      </c>
      <c r="C6" s="105">
        <f>SUM(C4:C5)</f>
        <v>2</v>
      </c>
      <c r="D6" s="103"/>
      <c r="E6" s="106">
        <f>SUM(E4:E5)</f>
        <v>800</v>
      </c>
      <c r="F6" s="107"/>
    </row>
  </sheetData>
  <mergeCells count="2">
    <mergeCell ref="A1:F1"/>
    <mergeCell ref="A2:F2"/>
  </mergeCells>
  <pageMargins left="0.590277777777778" right="0.590277777777778" top="1" bottom="1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F8" sqref="F8"/>
    </sheetView>
  </sheetViews>
  <sheetFormatPr defaultColWidth="9" defaultRowHeight="13.5" outlineLevelRow="4" outlineLevelCol="5"/>
  <cols>
    <col min="1" max="1" width="5.5" style="31" customWidth="1"/>
    <col min="2" max="2" width="27.25" style="31" customWidth="1"/>
    <col min="3" max="3" width="5.375" style="31" customWidth="1"/>
    <col min="4" max="4" width="21.875" style="31" customWidth="1"/>
    <col min="5" max="5" width="12.625" style="31" customWidth="1"/>
    <col min="6" max="6" width="14.125" style="31" customWidth="1"/>
    <col min="7" max="16384" width="9" style="31"/>
  </cols>
  <sheetData>
    <row r="1" s="81" customFormat="1" ht="39" customHeight="1" spans="1:6">
      <c r="A1" s="85" t="s">
        <v>86</v>
      </c>
      <c r="B1" s="85"/>
      <c r="C1" s="85"/>
      <c r="D1" s="85"/>
      <c r="E1" s="85"/>
      <c r="F1" s="86"/>
    </row>
    <row r="2" s="81" customFormat="1" ht="30" customHeight="1" spans="1:6">
      <c r="A2" s="87" t="s">
        <v>1</v>
      </c>
      <c r="B2" s="87"/>
      <c r="C2" s="87"/>
      <c r="D2" s="87"/>
      <c r="E2" s="87"/>
      <c r="F2" s="87"/>
    </row>
    <row r="3" s="82" customFormat="1" ht="30" customHeight="1" spans="1:6">
      <c r="A3" s="88" t="s">
        <v>2</v>
      </c>
      <c r="B3" s="88" t="s">
        <v>3</v>
      </c>
      <c r="C3" s="88" t="s">
        <v>4</v>
      </c>
      <c r="D3" s="88" t="s">
        <v>48</v>
      </c>
      <c r="E3" s="88" t="s">
        <v>5</v>
      </c>
      <c r="F3" s="89" t="s">
        <v>6</v>
      </c>
    </row>
    <row r="4" s="83" customFormat="1" ht="39.95" customHeight="1" spans="1:6">
      <c r="A4" s="90" t="s">
        <v>87</v>
      </c>
      <c r="B4" s="91" t="s">
        <v>88</v>
      </c>
      <c r="C4" s="20">
        <v>1</v>
      </c>
      <c r="D4" s="92" t="s">
        <v>89</v>
      </c>
      <c r="E4" s="23">
        <v>5420</v>
      </c>
      <c r="F4" s="93" t="s">
        <v>90</v>
      </c>
    </row>
    <row r="5" s="84" customFormat="1" ht="30" customHeight="1" spans="1:6">
      <c r="A5" s="94"/>
      <c r="B5" s="94" t="s">
        <v>33</v>
      </c>
      <c r="C5" s="95">
        <f>SUM(C4:C4)</f>
        <v>1</v>
      </c>
      <c r="D5" s="96"/>
      <c r="E5" s="97">
        <f>SUM(E4:E4)</f>
        <v>5420</v>
      </c>
      <c r="F5" s="96"/>
    </row>
  </sheetData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F20" sqref="F20"/>
    </sheetView>
  </sheetViews>
  <sheetFormatPr defaultColWidth="9" defaultRowHeight="13.5" outlineLevelCol="5"/>
  <cols>
    <col min="1" max="1" width="4.75" customWidth="1"/>
    <col min="2" max="2" width="34.5" style="47" customWidth="1"/>
    <col min="3" max="3" width="4.75" customWidth="1"/>
    <col min="4" max="4" width="22.625" customWidth="1"/>
    <col min="5" max="5" width="13.25" customWidth="1"/>
    <col min="6" max="6" width="21" customWidth="1"/>
  </cols>
  <sheetData>
    <row r="1" ht="37" customHeight="1" spans="1:6">
      <c r="A1" s="48" t="s">
        <v>91</v>
      </c>
      <c r="B1" s="49"/>
      <c r="C1" s="50"/>
      <c r="D1" s="50"/>
      <c r="E1" s="50"/>
      <c r="F1" s="50"/>
    </row>
    <row r="2" ht="30" customHeight="1" spans="1:6">
      <c r="A2" s="51" t="s">
        <v>1</v>
      </c>
      <c r="B2" s="51"/>
      <c r="C2" s="51"/>
      <c r="D2" s="51"/>
      <c r="E2" s="51"/>
      <c r="F2" s="51"/>
    </row>
    <row r="3" s="1" customFormat="1" ht="30" customHeight="1" spans="1:6">
      <c r="A3" s="52" t="s">
        <v>2</v>
      </c>
      <c r="B3" s="53" t="s">
        <v>3</v>
      </c>
      <c r="C3" s="53" t="s">
        <v>4</v>
      </c>
      <c r="D3" s="53" t="s">
        <v>48</v>
      </c>
      <c r="E3" s="54" t="s">
        <v>5</v>
      </c>
      <c r="F3" s="53" t="s">
        <v>6</v>
      </c>
    </row>
    <row r="4" ht="30" customHeight="1" spans="1:6">
      <c r="A4" s="55">
        <v>1</v>
      </c>
      <c r="B4" s="56" t="s">
        <v>92</v>
      </c>
      <c r="C4" s="57">
        <v>2</v>
      </c>
      <c r="D4" s="58" t="s">
        <v>53</v>
      </c>
      <c r="E4" s="59">
        <v>12416.28</v>
      </c>
      <c r="F4" s="60" t="s">
        <v>93</v>
      </c>
    </row>
    <row r="5" ht="30" customHeight="1" spans="1:6">
      <c r="A5" s="55">
        <v>2</v>
      </c>
      <c r="B5" s="56" t="s">
        <v>94</v>
      </c>
      <c r="C5" s="61">
        <v>1</v>
      </c>
      <c r="D5" s="58" t="s">
        <v>55</v>
      </c>
      <c r="E5" s="62">
        <v>3129.57</v>
      </c>
      <c r="F5" s="60" t="s">
        <v>95</v>
      </c>
    </row>
    <row r="6" ht="30" customHeight="1" spans="1:6">
      <c r="A6" s="55">
        <v>3</v>
      </c>
      <c r="B6" s="56" t="s">
        <v>96</v>
      </c>
      <c r="C6" s="63">
        <v>2</v>
      </c>
      <c r="D6" s="64" t="s">
        <v>57</v>
      </c>
      <c r="E6" s="62">
        <v>7141.84</v>
      </c>
      <c r="F6" s="60" t="s">
        <v>97</v>
      </c>
    </row>
    <row r="7" ht="30" customHeight="1" spans="1:6">
      <c r="A7" s="55">
        <v>4</v>
      </c>
      <c r="B7" s="56" t="s">
        <v>98</v>
      </c>
      <c r="C7" s="57">
        <v>2</v>
      </c>
      <c r="D7" s="58" t="s">
        <v>55</v>
      </c>
      <c r="E7" s="59">
        <v>6361.02</v>
      </c>
      <c r="F7" s="60" t="s">
        <v>99</v>
      </c>
    </row>
    <row r="8" ht="35" customHeight="1" spans="1:6">
      <c r="A8" s="55">
        <v>5</v>
      </c>
      <c r="B8" s="56" t="s">
        <v>98</v>
      </c>
      <c r="C8" s="61">
        <v>6</v>
      </c>
      <c r="D8" s="58" t="s">
        <v>55</v>
      </c>
      <c r="E8" s="62">
        <v>19083.06</v>
      </c>
      <c r="F8" s="60" t="s">
        <v>100</v>
      </c>
    </row>
    <row r="9" ht="35" customHeight="1" spans="1:6">
      <c r="A9" s="55">
        <v>6</v>
      </c>
      <c r="B9" s="56" t="s">
        <v>101</v>
      </c>
      <c r="C9" s="65">
        <v>4</v>
      </c>
      <c r="D9" s="58" t="s">
        <v>55</v>
      </c>
      <c r="E9" s="66">
        <v>12314.4</v>
      </c>
      <c r="F9" s="60" t="s">
        <v>102</v>
      </c>
    </row>
    <row r="10" ht="30" customHeight="1" spans="1:6">
      <c r="A10" s="55">
        <v>7</v>
      </c>
      <c r="B10" s="56" t="s">
        <v>66</v>
      </c>
      <c r="C10" s="67">
        <v>2</v>
      </c>
      <c r="D10" s="58" t="s">
        <v>55</v>
      </c>
      <c r="E10" s="68">
        <v>6335.52</v>
      </c>
      <c r="F10" s="60" t="s">
        <v>103</v>
      </c>
    </row>
    <row r="11" ht="30" customHeight="1" spans="1:6">
      <c r="A11" s="55">
        <v>8</v>
      </c>
      <c r="B11" s="56" t="s">
        <v>104</v>
      </c>
      <c r="C11" s="69">
        <v>1</v>
      </c>
      <c r="D11" s="58" t="s">
        <v>53</v>
      </c>
      <c r="E11" s="68">
        <v>6208.14</v>
      </c>
      <c r="F11" s="60" t="s">
        <v>105</v>
      </c>
    </row>
    <row r="12" ht="30" customHeight="1" spans="1:6">
      <c r="A12" s="55">
        <v>9</v>
      </c>
      <c r="B12" s="70" t="s">
        <v>106</v>
      </c>
      <c r="C12" s="71">
        <v>2</v>
      </c>
      <c r="D12" s="58" t="s">
        <v>55</v>
      </c>
      <c r="E12" s="59">
        <v>6414.6</v>
      </c>
      <c r="F12" s="60" t="s">
        <v>107</v>
      </c>
    </row>
    <row r="13" ht="30" customHeight="1" spans="1:6">
      <c r="A13" s="55">
        <v>10</v>
      </c>
      <c r="B13" s="70" t="s">
        <v>108</v>
      </c>
      <c r="C13" s="61">
        <v>1</v>
      </c>
      <c r="D13" s="58" t="s">
        <v>53</v>
      </c>
      <c r="E13" s="62">
        <v>6387.66</v>
      </c>
      <c r="F13" s="60" t="s">
        <v>109</v>
      </c>
    </row>
    <row r="14" ht="35" customHeight="1" spans="1:6">
      <c r="A14" s="55">
        <v>11</v>
      </c>
      <c r="B14" s="56" t="s">
        <v>110</v>
      </c>
      <c r="C14" s="72">
        <v>5</v>
      </c>
      <c r="D14" s="58" t="s">
        <v>55</v>
      </c>
      <c r="E14" s="73">
        <v>15647.85</v>
      </c>
      <c r="F14" s="60" t="s">
        <v>111</v>
      </c>
    </row>
    <row r="15" ht="30" customHeight="1" spans="1:6">
      <c r="A15" s="55">
        <v>12</v>
      </c>
      <c r="B15" s="70" t="s">
        <v>112</v>
      </c>
      <c r="C15" s="61">
        <v>1</v>
      </c>
      <c r="D15" s="58" t="s">
        <v>53</v>
      </c>
      <c r="E15" s="62">
        <v>6208.14</v>
      </c>
      <c r="F15" s="60" t="s">
        <v>113</v>
      </c>
    </row>
    <row r="16" ht="30" customHeight="1" spans="1:6">
      <c r="A16" s="55">
        <v>13</v>
      </c>
      <c r="B16" s="56" t="s">
        <v>114</v>
      </c>
      <c r="C16" s="74">
        <v>1</v>
      </c>
      <c r="D16" s="58" t="s">
        <v>55</v>
      </c>
      <c r="E16" s="66">
        <v>3104.07</v>
      </c>
      <c r="F16" s="60" t="s">
        <v>115</v>
      </c>
    </row>
    <row r="17" ht="30" customHeight="1" spans="1:6">
      <c r="A17" s="55">
        <v>14</v>
      </c>
      <c r="B17" s="75" t="s">
        <v>116</v>
      </c>
      <c r="C17" s="57">
        <v>1</v>
      </c>
      <c r="D17" s="58" t="s">
        <v>53</v>
      </c>
      <c r="E17" s="59">
        <v>6310.08</v>
      </c>
      <c r="F17" s="60" t="s">
        <v>117</v>
      </c>
    </row>
    <row r="18" ht="30" customHeight="1" spans="1:6">
      <c r="A18" s="55">
        <v>15</v>
      </c>
      <c r="B18" s="56" t="s">
        <v>118</v>
      </c>
      <c r="C18" s="74">
        <v>1</v>
      </c>
      <c r="D18" s="58" t="s">
        <v>55</v>
      </c>
      <c r="E18" s="66">
        <v>3104.07</v>
      </c>
      <c r="F18" s="60" t="s">
        <v>119</v>
      </c>
    </row>
    <row r="19" ht="40" customHeight="1" spans="1:6">
      <c r="A19" s="55">
        <v>16</v>
      </c>
      <c r="B19" s="56" t="s">
        <v>120</v>
      </c>
      <c r="C19" s="65">
        <v>7</v>
      </c>
      <c r="D19" s="58" t="s">
        <v>55</v>
      </c>
      <c r="E19" s="66">
        <v>19613.86</v>
      </c>
      <c r="F19" s="60" t="s">
        <v>121</v>
      </c>
    </row>
    <row r="20" ht="35" customHeight="1" spans="1:6">
      <c r="A20" s="55">
        <v>17</v>
      </c>
      <c r="B20" s="70" t="s">
        <v>122</v>
      </c>
      <c r="C20" s="63">
        <v>6</v>
      </c>
      <c r="D20" s="58" t="s">
        <v>55</v>
      </c>
      <c r="E20" s="62">
        <v>18920.34</v>
      </c>
      <c r="F20" s="60" t="s">
        <v>123</v>
      </c>
    </row>
    <row r="21" ht="30" customHeight="1" spans="1:6">
      <c r="A21" s="55">
        <v>18</v>
      </c>
      <c r="B21" s="56" t="s">
        <v>124</v>
      </c>
      <c r="C21" s="74">
        <v>1</v>
      </c>
      <c r="D21" s="58" t="s">
        <v>53</v>
      </c>
      <c r="E21" s="66">
        <v>6208.14</v>
      </c>
      <c r="F21" s="60" t="s">
        <v>125</v>
      </c>
    </row>
    <row r="22" ht="30" customHeight="1" spans="1:6">
      <c r="A22" s="55">
        <v>19</v>
      </c>
      <c r="B22" s="56" t="s">
        <v>126</v>
      </c>
      <c r="C22" s="74">
        <v>1</v>
      </c>
      <c r="D22" s="58" t="s">
        <v>127</v>
      </c>
      <c r="E22" s="66">
        <v>1051.68</v>
      </c>
      <c r="F22" s="60" t="s">
        <v>128</v>
      </c>
    </row>
    <row r="23" ht="30" customHeight="1" spans="1:6">
      <c r="A23" s="55">
        <v>20</v>
      </c>
      <c r="B23" s="70" t="s">
        <v>129</v>
      </c>
      <c r="C23" s="71">
        <v>1</v>
      </c>
      <c r="D23" s="58" t="s">
        <v>53</v>
      </c>
      <c r="E23" s="59">
        <v>6318</v>
      </c>
      <c r="F23" s="60" t="s">
        <v>130</v>
      </c>
    </row>
    <row r="24" ht="30" customHeight="1" spans="1:6">
      <c r="A24" s="55">
        <v>21</v>
      </c>
      <c r="B24" s="70" t="s">
        <v>131</v>
      </c>
      <c r="C24" s="57">
        <v>1</v>
      </c>
      <c r="D24" s="58" t="s">
        <v>53</v>
      </c>
      <c r="E24" s="59">
        <v>6259.14</v>
      </c>
      <c r="F24" s="60" t="s">
        <v>132</v>
      </c>
    </row>
    <row r="25" ht="30" customHeight="1" spans="1:6">
      <c r="A25" s="76"/>
      <c r="B25" s="8" t="s">
        <v>33</v>
      </c>
      <c r="C25" s="77">
        <f>SUM(C4:C24)</f>
        <v>49</v>
      </c>
      <c r="D25" s="78"/>
      <c r="E25" s="79">
        <f>SUM(E4:E24)</f>
        <v>178537.46</v>
      </c>
      <c r="F25" s="80"/>
    </row>
  </sheetData>
  <mergeCells count="2">
    <mergeCell ref="A1:F1"/>
    <mergeCell ref="A2:F2"/>
  </mergeCells>
  <pageMargins left="0.393055555555556" right="0.393055555555556" top="0.393055555555556" bottom="0.393055555555556" header="0.298611111111111" footer="0.298611111111111"/>
  <pageSetup paperSize="9" scale="96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C7" sqref="C7"/>
    </sheetView>
  </sheetViews>
  <sheetFormatPr defaultColWidth="9" defaultRowHeight="13.5" outlineLevelCol="4"/>
  <cols>
    <col min="1" max="1" width="5.625" style="31" customWidth="1"/>
    <col min="2" max="2" width="8.875" style="31" customWidth="1"/>
    <col min="3" max="3" width="42.25" style="32" customWidth="1"/>
    <col min="4" max="4" width="24.75" style="31" customWidth="1"/>
    <col min="5" max="5" width="15.125" style="31" customWidth="1"/>
    <col min="6" max="16384" width="9" style="31"/>
  </cols>
  <sheetData>
    <row r="1" s="27" customFormat="1" ht="36" customHeight="1" spans="1:5">
      <c r="A1" s="33" t="s">
        <v>133</v>
      </c>
      <c r="B1" s="33"/>
      <c r="C1" s="34"/>
      <c r="D1" s="33"/>
      <c r="E1" s="33"/>
    </row>
    <row r="2" s="27" customFormat="1" ht="34" customHeight="1" spans="1:5">
      <c r="A2" s="35" t="s">
        <v>1</v>
      </c>
      <c r="B2" s="35"/>
      <c r="C2" s="35"/>
      <c r="D2" s="35"/>
      <c r="E2" s="35"/>
    </row>
    <row r="3" s="28" customFormat="1" ht="33" customHeight="1" spans="1:5">
      <c r="A3" s="36" t="s">
        <v>2</v>
      </c>
      <c r="B3" s="36" t="s">
        <v>134</v>
      </c>
      <c r="C3" s="36" t="s">
        <v>3</v>
      </c>
      <c r="D3" s="37" t="s">
        <v>48</v>
      </c>
      <c r="E3" s="38" t="s">
        <v>5</v>
      </c>
    </row>
    <row r="4" s="29" customFormat="1" ht="33" customHeight="1" spans="1:5">
      <c r="A4" s="39">
        <v>1</v>
      </c>
      <c r="B4" s="40" t="s">
        <v>135</v>
      </c>
      <c r="C4" s="41" t="s">
        <v>136</v>
      </c>
      <c r="D4" s="40" t="s">
        <v>53</v>
      </c>
      <c r="E4" s="42">
        <v>1200</v>
      </c>
    </row>
    <row r="5" s="29" customFormat="1" ht="33" customHeight="1" spans="1:5">
      <c r="A5" s="39" t="s">
        <v>84</v>
      </c>
      <c r="B5" s="40" t="s">
        <v>137</v>
      </c>
      <c r="C5" s="41" t="s">
        <v>136</v>
      </c>
      <c r="D5" s="40" t="s">
        <v>138</v>
      </c>
      <c r="E5" s="42">
        <v>1200</v>
      </c>
    </row>
    <row r="6" s="29" customFormat="1" ht="33" customHeight="1" spans="1:5">
      <c r="A6" s="39" t="s">
        <v>139</v>
      </c>
      <c r="B6" s="40" t="s">
        <v>140</v>
      </c>
      <c r="C6" s="41" t="s">
        <v>141</v>
      </c>
      <c r="D6" s="40" t="s">
        <v>55</v>
      </c>
      <c r="E6" s="42">
        <v>600</v>
      </c>
    </row>
    <row r="7" s="29" customFormat="1" ht="33" customHeight="1" spans="1:5">
      <c r="A7" s="39" t="s">
        <v>142</v>
      </c>
      <c r="B7" s="40" t="s">
        <v>143</v>
      </c>
      <c r="C7" s="41" t="s">
        <v>144</v>
      </c>
      <c r="D7" s="40" t="s">
        <v>57</v>
      </c>
      <c r="E7" s="42">
        <v>1200</v>
      </c>
    </row>
    <row r="8" s="29" customFormat="1" ht="33" customHeight="1" spans="1:5">
      <c r="A8" s="39" t="s">
        <v>145</v>
      </c>
      <c r="B8" s="40" t="s">
        <v>146</v>
      </c>
      <c r="C8" s="41" t="s">
        <v>147</v>
      </c>
      <c r="D8" s="40" t="s">
        <v>138</v>
      </c>
      <c r="E8" s="42">
        <v>1200</v>
      </c>
    </row>
    <row r="9" s="30" customFormat="1" ht="33" customHeight="1" spans="1:5">
      <c r="A9" s="43"/>
      <c r="B9" s="44"/>
      <c r="C9" s="45" t="s">
        <v>33</v>
      </c>
      <c r="D9" s="43"/>
      <c r="E9" s="46">
        <f>SUM(E4:E8)</f>
        <v>5400</v>
      </c>
    </row>
  </sheetData>
  <mergeCells count="2">
    <mergeCell ref="A1:E1"/>
    <mergeCell ref="A2:E2"/>
  </mergeCells>
  <pageMargins left="0.393055555555556" right="0.393055555555556" top="1" bottom="1" header="0.5" footer="0.5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opLeftCell="A2" workbookViewId="0">
      <selection activeCell="D7" sqref="D7"/>
    </sheetView>
  </sheetViews>
  <sheetFormatPr defaultColWidth="9" defaultRowHeight="13.5" outlineLevelCol="4"/>
  <cols>
    <col min="1" max="1" width="5.25" customWidth="1"/>
    <col min="2" max="2" width="9.75" customWidth="1"/>
    <col min="3" max="3" width="43.125" customWidth="1"/>
    <col min="4" max="4" width="23.375" customWidth="1"/>
    <col min="5" max="5" width="15.375" customWidth="1"/>
  </cols>
  <sheetData>
    <row r="1" ht="38" customHeight="1" spans="1:5">
      <c r="A1" s="14" t="s">
        <v>148</v>
      </c>
      <c r="B1" s="14"/>
      <c r="C1" s="14"/>
      <c r="D1" s="14"/>
      <c r="E1" s="14"/>
    </row>
    <row r="2" ht="30" customHeight="1" spans="1:5">
      <c r="A2" s="15" t="s">
        <v>1</v>
      </c>
      <c r="B2" s="15"/>
      <c r="C2" s="15"/>
      <c r="D2" s="15"/>
      <c r="E2" s="15"/>
    </row>
    <row r="3" s="1" customFormat="1" ht="28" customHeight="1" spans="1:5">
      <c r="A3" s="16" t="s">
        <v>149</v>
      </c>
      <c r="B3" s="17" t="s">
        <v>134</v>
      </c>
      <c r="C3" s="17" t="s">
        <v>3</v>
      </c>
      <c r="D3" s="18" t="s">
        <v>48</v>
      </c>
      <c r="E3" s="19" t="s">
        <v>5</v>
      </c>
    </row>
    <row r="4" ht="28" customHeight="1" spans="1:5">
      <c r="A4" s="20">
        <v>1</v>
      </c>
      <c r="B4" s="21" t="s">
        <v>119</v>
      </c>
      <c r="C4" s="22" t="s">
        <v>118</v>
      </c>
      <c r="D4" s="21" t="s">
        <v>55</v>
      </c>
      <c r="E4" s="23">
        <v>684.28</v>
      </c>
    </row>
    <row r="5" ht="28" customHeight="1" spans="1:5">
      <c r="A5" s="20">
        <v>2</v>
      </c>
      <c r="B5" s="21" t="s">
        <v>150</v>
      </c>
      <c r="C5" s="22" t="s">
        <v>151</v>
      </c>
      <c r="D5" s="21" t="s">
        <v>55</v>
      </c>
      <c r="E5" s="23">
        <v>687.27</v>
      </c>
    </row>
    <row r="6" ht="28" customHeight="1" spans="1:5">
      <c r="A6" s="20">
        <v>3</v>
      </c>
      <c r="B6" s="21" t="s">
        <v>152</v>
      </c>
      <c r="C6" s="22" t="s">
        <v>153</v>
      </c>
      <c r="D6" s="21" t="s">
        <v>53</v>
      </c>
      <c r="E6" s="23">
        <v>1368.57</v>
      </c>
    </row>
    <row r="7" ht="28" customHeight="1" spans="1:5">
      <c r="A7" s="20">
        <v>4</v>
      </c>
      <c r="B7" s="21" t="s">
        <v>154</v>
      </c>
      <c r="C7" s="22" t="s">
        <v>155</v>
      </c>
      <c r="D7" s="21" t="s">
        <v>53</v>
      </c>
      <c r="E7" s="23">
        <v>1407.6</v>
      </c>
    </row>
    <row r="8" ht="28" customHeight="1" spans="1:5">
      <c r="A8" s="20">
        <v>5</v>
      </c>
      <c r="B8" s="21" t="s">
        <v>156</v>
      </c>
      <c r="C8" s="22" t="s">
        <v>157</v>
      </c>
      <c r="D8" s="21" t="s">
        <v>57</v>
      </c>
      <c r="E8" s="23">
        <v>1499.4</v>
      </c>
    </row>
    <row r="9" ht="28" customHeight="1" spans="1:5">
      <c r="A9" s="20">
        <v>6</v>
      </c>
      <c r="B9" s="21" t="s">
        <v>158</v>
      </c>
      <c r="C9" s="22" t="s">
        <v>159</v>
      </c>
      <c r="D9" s="21" t="s">
        <v>53</v>
      </c>
      <c r="E9" s="23">
        <v>1368.57</v>
      </c>
    </row>
    <row r="10" ht="28" customHeight="1" spans="1:5">
      <c r="A10" s="20">
        <v>7</v>
      </c>
      <c r="B10" s="21" t="s">
        <v>95</v>
      </c>
      <c r="C10" s="22" t="s">
        <v>94</v>
      </c>
      <c r="D10" s="21" t="s">
        <v>53</v>
      </c>
      <c r="E10" s="23">
        <v>1368.57</v>
      </c>
    </row>
    <row r="11" ht="28" customHeight="1" spans="1:5">
      <c r="A11" s="20">
        <v>8</v>
      </c>
      <c r="B11" s="21" t="s">
        <v>160</v>
      </c>
      <c r="C11" s="22" t="s">
        <v>161</v>
      </c>
      <c r="D11" s="21" t="s">
        <v>162</v>
      </c>
      <c r="E11" s="23">
        <v>1140.47</v>
      </c>
    </row>
    <row r="12" ht="28" customHeight="1" spans="1:5">
      <c r="A12" s="20">
        <v>9</v>
      </c>
      <c r="B12" s="21" t="s">
        <v>163</v>
      </c>
      <c r="C12" s="22" t="s">
        <v>164</v>
      </c>
      <c r="D12" s="21" t="s">
        <v>53</v>
      </c>
      <c r="E12" s="23">
        <v>1368.57</v>
      </c>
    </row>
    <row r="13" ht="28" customHeight="1" spans="1:5">
      <c r="A13" s="20">
        <v>10</v>
      </c>
      <c r="B13" s="21" t="s">
        <v>165</v>
      </c>
      <c r="C13" s="22" t="s">
        <v>166</v>
      </c>
      <c r="D13" s="21" t="s">
        <v>53</v>
      </c>
      <c r="E13" s="23">
        <v>1368.9</v>
      </c>
    </row>
    <row r="14" ht="28" customHeight="1" spans="1:5">
      <c r="A14" s="20">
        <v>11</v>
      </c>
      <c r="B14" s="21" t="s">
        <v>167</v>
      </c>
      <c r="C14" s="22" t="s">
        <v>168</v>
      </c>
      <c r="D14" s="21" t="s">
        <v>55</v>
      </c>
      <c r="E14" s="23">
        <v>684.28</v>
      </c>
    </row>
    <row r="15" ht="28" customHeight="1" spans="1:5">
      <c r="A15" s="20">
        <v>12</v>
      </c>
      <c r="B15" s="21" t="s">
        <v>169</v>
      </c>
      <c r="C15" s="22" t="s">
        <v>170</v>
      </c>
      <c r="D15" s="21" t="s">
        <v>55</v>
      </c>
      <c r="E15" s="23">
        <v>684.28</v>
      </c>
    </row>
    <row r="16" ht="28" customHeight="1" spans="1:5">
      <c r="A16" s="20">
        <v>13</v>
      </c>
      <c r="B16" s="21" t="s">
        <v>171</v>
      </c>
      <c r="C16" s="22" t="s">
        <v>172</v>
      </c>
      <c r="D16" s="21" t="s">
        <v>53</v>
      </c>
      <c r="E16" s="23">
        <v>1366.5</v>
      </c>
    </row>
    <row r="17" ht="28" customHeight="1" spans="1:5">
      <c r="A17" s="20">
        <v>14</v>
      </c>
      <c r="B17" s="21" t="s">
        <v>173</v>
      </c>
      <c r="C17" s="22" t="s">
        <v>174</v>
      </c>
      <c r="D17" s="21" t="s">
        <v>55</v>
      </c>
      <c r="E17" s="23">
        <v>684.28</v>
      </c>
    </row>
    <row r="18" ht="28" customHeight="1" spans="1:5">
      <c r="A18" s="20">
        <v>15</v>
      </c>
      <c r="B18" s="21" t="s">
        <v>132</v>
      </c>
      <c r="C18" s="22" t="s">
        <v>131</v>
      </c>
      <c r="D18" s="21" t="s">
        <v>53</v>
      </c>
      <c r="E18" s="23">
        <v>1368.57</v>
      </c>
    </row>
    <row r="19" ht="28" customHeight="1" spans="1:5">
      <c r="A19" s="20">
        <v>16</v>
      </c>
      <c r="B19" s="21" t="s">
        <v>175</v>
      </c>
      <c r="C19" s="22" t="s">
        <v>176</v>
      </c>
      <c r="D19" s="21" t="s">
        <v>53</v>
      </c>
      <c r="E19" s="23">
        <v>1366.5</v>
      </c>
    </row>
    <row r="20" ht="28" customHeight="1" spans="1:5">
      <c r="A20" s="20">
        <v>17</v>
      </c>
      <c r="B20" s="21" t="s">
        <v>177</v>
      </c>
      <c r="C20" s="22" t="s">
        <v>178</v>
      </c>
      <c r="D20" s="21" t="s">
        <v>53</v>
      </c>
      <c r="E20" s="23">
        <v>1368.57</v>
      </c>
    </row>
    <row r="21" ht="24.95" customHeight="1" spans="1:5">
      <c r="A21" s="24"/>
      <c r="B21" s="24"/>
      <c r="C21" s="25" t="s">
        <v>33</v>
      </c>
      <c r="D21" s="26"/>
      <c r="E21" s="11">
        <f>SUM(E4:E20)</f>
        <v>19785.18</v>
      </c>
    </row>
  </sheetData>
  <mergeCells count="2">
    <mergeCell ref="A1:E1"/>
    <mergeCell ref="A2:E2"/>
  </mergeCells>
  <pageMargins left="0.393055555555556" right="0.393055555555556" top="0.590277777777778" bottom="0.590277777777778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创业带动就业补贴</vt:lpstr>
      <vt:lpstr>吸纳脱贫人口就业补贴</vt:lpstr>
      <vt:lpstr>吸纳脱贫人口社保补贴</vt:lpstr>
      <vt:lpstr>就业困难人员社保补贴</vt:lpstr>
      <vt:lpstr>一般性岗位补贴</vt:lpstr>
      <vt:lpstr>就业见习补贴</vt:lpstr>
      <vt:lpstr>小微企业社会保险补贴</vt:lpstr>
      <vt:lpstr>高校毕业生基层岗位补贴</vt:lpstr>
      <vt:lpstr>应届高校毕业生个人社保缴费补贴</vt:lpstr>
      <vt:lpstr>一次性创业资助补贴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2006-09-16T00:00:00Z</dcterms:created>
  <cp:lastPrinted>2024-02-04T07:58:00Z</cp:lastPrinted>
  <dcterms:modified xsi:type="dcterms:W3CDTF">2025-08-11T08:40:20Z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9099CF133CCF495D91E2EA85EC40146F_13</vt:lpwstr>
  </property>
  <property fmtid="{D5CDD505-2E9C-101B-9397-08002B2CF9AE}" pid="3" name="KSOProductBuildVer">
    <vt:lpwstr>2052-12.1.0.21915</vt:lpwstr>
  </property>
</Properties>
</file>