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920" firstSheet="1" activeTab="10"/>
  </bookViews>
  <sheets>
    <sheet name="创业带动就业补贴" sheetId="17" r:id="rId1"/>
    <sheet name="吸纳脱贫人口就业补贴" sheetId="70" r:id="rId2"/>
    <sheet name="吸纳脱贫人口社保补贴" sheetId="44" r:id="rId3"/>
    <sheet name="一般性岗位补贴" sheetId="71" r:id="rId4"/>
    <sheet name="吸纳退役军人就业补贴" sheetId="67" r:id="rId5"/>
    <sheet name="招工补贴" sheetId="72" r:id="rId6"/>
    <sheet name="就业见习补贴" sheetId="65" r:id="rId7"/>
    <sheet name="小微企业社会保险补贴" sheetId="47" r:id="rId8"/>
    <sheet name="高校毕业生基层岗位补贴" sheetId="73" r:id="rId9"/>
    <sheet name="应届高校毕业生个人社保缴费补贴" sheetId="55" r:id="rId10"/>
    <sheet name="一次性创业资助补贴" sheetId="39" r:id="rId11"/>
  </sheets>
  <definedNames>
    <definedName name="_xlnm.Print_Titles" localSheetId="0">创业带动就业补贴!$1:$3</definedName>
    <definedName name="_xlnm.Print_Titles" localSheetId="7">小微企业社会保险补贴!$1:$3</definedName>
    <definedName name="_xlnm.Print_Titles" localSheetId="10">一次性创业资助补贴!$1:$3</definedName>
    <definedName name="_xlnm.Print_Titles" localSheetId="9">应届高校毕业生个人社保缴费补贴!$1:$3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<sst xmlns="http://schemas.openxmlformats.org/spreadsheetml/2006/main" count="336" uniqueCount="187">
  <si>
    <t>新会区创业带动就业补贴公示表</t>
  </si>
  <si>
    <t>单位：元</t>
  </si>
  <si>
    <t>序号</t>
  </si>
  <si>
    <t>用人单位</t>
  </si>
  <si>
    <t>人数</t>
  </si>
  <si>
    <t>补贴金额</t>
  </si>
  <si>
    <t>人员名单</t>
  </si>
  <si>
    <t>江门市海容会计服务有限公司</t>
  </si>
  <si>
    <t>何丽好 黄小丽 梁惠珍 汤少梅 梁惠玲</t>
  </si>
  <si>
    <t>江门市众浩咨询服务有限公司</t>
  </si>
  <si>
    <t>梁春桃 余晓莹</t>
  </si>
  <si>
    <t>希莉莎网络科技（江门市）有限公司</t>
  </si>
  <si>
    <t>林金欢</t>
  </si>
  <si>
    <t>江门市新会区大参林大泽五和药店</t>
  </si>
  <si>
    <t>钟凤媚 王雪娇</t>
  </si>
  <si>
    <t>江门市鑫丰电子材料有限公司</t>
  </si>
  <si>
    <t>聂仲堂  梁树江</t>
  </si>
  <si>
    <t>江门市新会区贝思德家居制品有限公司</t>
  </si>
  <si>
    <t>谭嘉雯 李振庆</t>
  </si>
  <si>
    <t>江门市新会区城市名庭大药房店（个人独资）</t>
  </si>
  <si>
    <t>刘玉玲 梁淑瑜 覃学虹</t>
  </si>
  <si>
    <t>江门市强劲汽车维修服务有限公司</t>
  </si>
  <si>
    <t>黎耀光  林藕爱 温卫权</t>
  </si>
  <si>
    <t>江门市新会区京海医疗器械有限公司</t>
  </si>
  <si>
    <t>李惠坚 李镇泉</t>
  </si>
  <si>
    <t>江门市新会区众贤金属制品有限公司</t>
  </si>
  <si>
    <t>关健民 李和丽 林荫湛 赵健荫</t>
  </si>
  <si>
    <t>江门市瑞创办公用品有限公司</t>
  </si>
  <si>
    <t>梁嘉彬 刘睿骢</t>
  </si>
  <si>
    <t>江门市鸿臻汽车贸易有限公司</t>
  </si>
  <si>
    <t>袁仲能 陈永安 黄卫文 袁仲安 袁兆明</t>
  </si>
  <si>
    <t>江门市超荣金属有限公司</t>
  </si>
  <si>
    <t>郑容娇 林世波</t>
  </si>
  <si>
    <t>江门市众达劳务有限公司</t>
  </si>
  <si>
    <t>陈云坤 李小勇 林亮华</t>
  </si>
  <si>
    <t>合计</t>
  </si>
  <si>
    <t>新会区吸纳脱贫人口就业补贴公示表</t>
  </si>
  <si>
    <t>江门市南洋船舶工程有限公司</t>
  </si>
  <si>
    <t>刘晶 廖汉就 李计成</t>
  </si>
  <si>
    <t>丽宏实业（江门）有限公司</t>
  </si>
  <si>
    <t>黄梦思</t>
  </si>
  <si>
    <t>新会区吸纳脱贫人口社保补贴公示表</t>
  </si>
  <si>
    <t>补贴期限</t>
  </si>
  <si>
    <t>广东新会中集特种运输设备有限公司</t>
  </si>
  <si>
    <t>2024-10-01-2025-03-31</t>
  </si>
  <si>
    <t>梁伟棠 韦忠原</t>
  </si>
  <si>
    <t>2025-01-01-2025-03-31</t>
  </si>
  <si>
    <t>蒙祥友 谭少昌</t>
  </si>
  <si>
    <t>江门市宝圣金属制品有限公司</t>
  </si>
  <si>
    <t>李海玲</t>
  </si>
  <si>
    <t>广东希杰大昌冷冻食品有限公司</t>
  </si>
  <si>
    <t>肖柏青</t>
  </si>
  <si>
    <t>广东先骏新材料科技有限公司</t>
  </si>
  <si>
    <t>赵元清</t>
  </si>
  <si>
    <t>江门市新会区先锋五金制品有限公司</t>
  </si>
  <si>
    <t>方显信</t>
  </si>
  <si>
    <t>广东中集建筑制造有限公司</t>
  </si>
  <si>
    <t>何洪彪 张金强</t>
  </si>
  <si>
    <t>江门瀚洋船舶工程有限公司</t>
  </si>
  <si>
    <t>陈强</t>
  </si>
  <si>
    <t>江门宝林厨具厂有限公司</t>
  </si>
  <si>
    <t>韦广 覃召庆</t>
  </si>
  <si>
    <t>江门市恒卓理容器材有限公司</t>
  </si>
  <si>
    <t>韦英杰</t>
  </si>
  <si>
    <t>新会区一般性岗位补贴公示表</t>
  </si>
  <si>
    <t>蒙祥友</t>
  </si>
  <si>
    <t>何洪彪</t>
  </si>
  <si>
    <t>新会区吸纳退役军人就业补贴公示表</t>
  </si>
  <si>
    <t>维达纸业（中国）有限公司</t>
  </si>
  <si>
    <t>张毅恒</t>
  </si>
  <si>
    <t>新会区招工补贴公示表</t>
  </si>
  <si>
    <t>李锦记（新会）食品有限公司</t>
  </si>
  <si>
    <t>曹李仕 李家焕 李嘉琪 谈心怡 陈维亮 李锦贤 邓钧涛 梁俊杰 周杰辉 侯智杰 周永轩 戴炬俊 周锦恩 邹金永 张承创 杨志强 田仁俊 田端琴 谭伟健 梁达贤 梁博豪 梁柏明 黄文榛 黄建东 陈达成 曾强华 李嘉荣 吴盛隆</t>
  </si>
  <si>
    <t>新会区就业见习补贴公示表</t>
  </si>
  <si>
    <t>1</t>
  </si>
  <si>
    <t>广东科隆生物科技有限公司</t>
  </si>
  <si>
    <t>2024-12-01-2025-02-28</t>
  </si>
  <si>
    <t>黄皓</t>
  </si>
  <si>
    <t>2</t>
  </si>
  <si>
    <t>江门市新会区沙堆镇卫生院</t>
  </si>
  <si>
    <t>2024-08-07-2025-03-31</t>
  </si>
  <si>
    <t>曹馨媛 刘心妍 廖海岚 赵卓豪</t>
  </si>
  <si>
    <t>新会区小微企业社保补贴公示表</t>
  </si>
  <si>
    <t>江门珊瑚海农业科技有限公司</t>
  </si>
  <si>
    <t>2024-07-01-2024-12-31</t>
  </si>
  <si>
    <t>王龙政 苏植海 钟永联 周柏林</t>
  </si>
  <si>
    <t>江门市科能电子有限公司</t>
  </si>
  <si>
    <t>邓佩馨</t>
  </si>
  <si>
    <t>江门市新会区蒲公英赋能艺术培训有限公司</t>
  </si>
  <si>
    <t>刘雪莹 陈万震</t>
  </si>
  <si>
    <t>江门东洋油墨有限公司</t>
  </si>
  <si>
    <t>刘奕淳  罗丽雯</t>
  </si>
  <si>
    <t>莫嘉祥 李润婷 蔡霖璇 钟汶珈 赵锦玲 张叶</t>
  </si>
  <si>
    <t>江门福美康生物科技有限公司</t>
  </si>
  <si>
    <t>霍晓燕</t>
  </si>
  <si>
    <t>江门市利晨贸易有限公司</t>
  </si>
  <si>
    <t>叶晓莹 方昊熙 梁艺锋 吕淑银 林芷菁 聂楚冰 梁颢城 万秋成 梁慧翠 吴龙辉 张宇荣</t>
  </si>
  <si>
    <t>江门盛锦工艺品有限公司</t>
  </si>
  <si>
    <t>梁明浩</t>
  </si>
  <si>
    <t>江门市华配供应链管理有限公司</t>
  </si>
  <si>
    <t>陆萍</t>
  </si>
  <si>
    <t>陈晓霞 林嘉颖</t>
  </si>
  <si>
    <t>江门市新会区三象文化艺术培训有限公司</t>
  </si>
  <si>
    <t>李婕琳 刘欣梅</t>
  </si>
  <si>
    <t>江门市新会区天凯卫浴有限公司</t>
  </si>
  <si>
    <t>陈龙辉 陈浩文 林立儿</t>
  </si>
  <si>
    <t>江门市新会区安博园儿童托管有限公司</t>
  </si>
  <si>
    <t>陈雅琛</t>
  </si>
  <si>
    <t>广东省乔原高贸易有限公司</t>
  </si>
  <si>
    <t>林颖沁</t>
  </si>
  <si>
    <t>高晓莹 黄嘉晋 黄皓 伍池胜 李嘉杰</t>
  </si>
  <si>
    <t>江门艺启星乐器有限公司</t>
  </si>
  <si>
    <r>
      <t>井思盈</t>
    </r>
    <r>
      <rPr>
        <sz val="11"/>
        <rFont val="Segoe UI"/>
        <charset val="134"/>
      </rPr>
      <t xml:space="preserve"> </t>
    </r>
    <r>
      <rPr>
        <sz val="11"/>
        <rFont val="宋体"/>
        <charset val="134"/>
      </rPr>
      <t>欧心怡</t>
    </r>
  </si>
  <si>
    <t>江门市艺瀚星文化传播有限公司</t>
  </si>
  <si>
    <t>李梓嘉</t>
  </si>
  <si>
    <t>智濡（广东）新材料有限公司</t>
  </si>
  <si>
    <t>马梓灿</t>
  </si>
  <si>
    <t>广东越凯新材料有限公司</t>
  </si>
  <si>
    <t>2025-03-01-2025-03-31</t>
  </si>
  <si>
    <t>林颖欣</t>
  </si>
  <si>
    <t>江门市沛佳玻璃科技有限公司</t>
  </si>
  <si>
    <t>覃教</t>
  </si>
  <si>
    <t>新会区高校毕业生基层岗位补贴公示表</t>
  </si>
  <si>
    <t>姓名</t>
  </si>
  <si>
    <t>余均楼</t>
  </si>
  <si>
    <t>江门市新会区会城街道浐湾社区居民委员会</t>
  </si>
  <si>
    <t>叶倩瑜</t>
  </si>
  <si>
    <t>江门市新会区会城街道民和社区居民委员会</t>
  </si>
  <si>
    <t>苏颖燕</t>
  </si>
  <si>
    <t>邱晴如</t>
  </si>
  <si>
    <t>江门市新会区会城街道同庆社区居民委员会</t>
  </si>
  <si>
    <t>司徒真健</t>
  </si>
  <si>
    <t xml:space="preserve">江门市新会区会城街道菱东社区居民委员会 </t>
  </si>
  <si>
    <t>新会区应届高校毕业生社保个人缴费补贴公示表</t>
  </si>
  <si>
    <t xml:space="preserve">序号 </t>
  </si>
  <si>
    <t>何佩婷</t>
  </si>
  <si>
    <t>光控安石物业管理（上海）有限公司江门分公司</t>
  </si>
  <si>
    <t>黄晓灵</t>
  </si>
  <si>
    <t>江门市三宝包装制品有限公司</t>
  </si>
  <si>
    <t>林凤瑜</t>
  </si>
  <si>
    <t>江门市锐士康电子有限公司</t>
  </si>
  <si>
    <t>任文丽</t>
  </si>
  <si>
    <t>江门普乐开瑞太阳能科技有限公司</t>
  </si>
  <si>
    <t>2024-08-01-2024-12-31</t>
  </si>
  <si>
    <t>胡珊</t>
  </si>
  <si>
    <t>张文静</t>
  </si>
  <si>
    <t>许紫薇</t>
  </si>
  <si>
    <t>刘雁愉</t>
  </si>
  <si>
    <t>江门市自由变换设计有限公司</t>
  </si>
  <si>
    <t>刘荣哲</t>
  </si>
  <si>
    <t>江门市新汇建设工程质量检测站有限公司</t>
  </si>
  <si>
    <t>李嘉源</t>
  </si>
  <si>
    <t>梁子逸</t>
  </si>
  <si>
    <t>周景敏</t>
  </si>
  <si>
    <t>江门市汇城丰实业有限公司</t>
  </si>
  <si>
    <t>2024-11-01-2025-03-31</t>
  </si>
  <si>
    <t>谈炳森</t>
  </si>
  <si>
    <t>江门市新会区侨汇工业单丝有限公司</t>
  </si>
  <si>
    <t>区晓玲</t>
  </si>
  <si>
    <t>广东润宇传感器股份有限公司</t>
  </si>
  <si>
    <t>钟智豪</t>
  </si>
  <si>
    <t>江门市创明电力工程有限公司</t>
  </si>
  <si>
    <t>余婵娟</t>
  </si>
  <si>
    <t>江门市新维美容用品有限公司</t>
  </si>
  <si>
    <t>张丽丽</t>
  </si>
  <si>
    <t>江门市澳保生物科技有限公司</t>
  </si>
  <si>
    <t>阮凯怡</t>
  </si>
  <si>
    <t>江门市恒达会计代理记账有限公司</t>
  </si>
  <si>
    <t>谭敏贤</t>
  </si>
  <si>
    <t>江门市新园大酒店管理有限公司</t>
  </si>
  <si>
    <t>郑晓棋</t>
  </si>
  <si>
    <t>江门市星华商业服务有限公司</t>
  </si>
  <si>
    <t>2024-12-01-2025-03-31</t>
  </si>
  <si>
    <t>欧咏红</t>
  </si>
  <si>
    <t>广东大光明集团有限公司</t>
  </si>
  <si>
    <t>梁一凡</t>
  </si>
  <si>
    <t>江门市大光明能源服务有限公司</t>
  </si>
  <si>
    <t>梁振鹏</t>
  </si>
  <si>
    <t>江门伟运机电自动化工程有限公司</t>
  </si>
  <si>
    <t>吴海杰</t>
  </si>
  <si>
    <t>新会区一次性创业资助公示表</t>
  </si>
  <si>
    <t>创业单位</t>
  </si>
  <si>
    <t>李炳春</t>
  </si>
  <si>
    <t>江门市智胜塑胶制品有限公司</t>
  </si>
  <si>
    <t>李素文</t>
  </si>
  <si>
    <t>广东荣曜未来科技有限公司</t>
  </si>
  <si>
    <t>陈永华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</si>
</sst>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  <numFmt numFmtId="178" formatCode="#,##0.00_ "/>
    <numFmt numFmtId="179" formatCode="_ * #,##0_ ;_ * \-#,##0_ ;_ * &quot;-&quot;??_ ;_ @_ "/>
    <numFmt numFmtId="180" formatCode="0_ "/>
    <numFmt numFmtId="181" formatCode="#,##0.00_);[Red]\(#,##0.00\)"/>
  </numFmts>
  <fonts count="3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</font>
    <font>
      <b/>
      <sz val="2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2"/>
      <name val="宋体"/>
      <charset val="134"/>
    </font>
    <font>
      <sz val="11"/>
      <name val="Segoe U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176" fontId="8" fillId="0" borderId="0"/>
    <xf numFmtId="176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176" fontId="8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176" fontId="37" fillId="0" borderId="0" applyNumberFormat="0" applyFill="0" applyBorder="0" applyAlignment="0" applyProtection="0">
      <alignment vertical="top"/>
      <protection locked="0"/>
    </xf>
    <xf numFmtId="43" fontId="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</cellStyleXfs>
  <cellXfs count="162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63" applyFont="1" applyBorder="1" applyAlignment="1">
      <alignment horizontal="center" vertical="center"/>
    </xf>
    <xf numFmtId="0" fontId="3" fillId="0" borderId="0" xfId="63" applyFont="1" applyAlignment="1">
      <alignment horizontal="right" vertical="center"/>
    </xf>
    <xf numFmtId="0" fontId="4" fillId="0" borderId="1" xfId="63" applyFont="1" applyBorder="1" applyAlignment="1">
      <alignment horizontal="center" vertical="center" wrapText="1"/>
    </xf>
    <xf numFmtId="0" fontId="4" fillId="0" borderId="2" xfId="63" applyFont="1" applyBorder="1" applyAlignment="1">
      <alignment horizontal="center" vertical="center"/>
    </xf>
    <xf numFmtId="177" fontId="4" fillId="0" borderId="2" xfId="63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center" vertical="center"/>
    </xf>
    <xf numFmtId="0" fontId="5" fillId="0" borderId="2" xfId="63" applyFont="1" applyBorder="1" applyAlignment="1">
      <alignment horizontal="center" vertical="center"/>
    </xf>
    <xf numFmtId="4" fontId="5" fillId="0" borderId="2" xfId="63" applyNumberFormat="1" applyFont="1" applyBorder="1" applyAlignment="1">
      <alignment horizontal="center" vertical="center"/>
    </xf>
    <xf numFmtId="0" fontId="2" fillId="0" borderId="0" xfId="52" applyFont="1" applyBorder="1" applyAlignment="1">
      <alignment horizontal="center" vertical="center"/>
    </xf>
    <xf numFmtId="0" fontId="3" fillId="0" borderId="3" xfId="52" applyFont="1" applyBorder="1" applyAlignment="1">
      <alignment horizontal="right" vertical="center"/>
    </xf>
    <xf numFmtId="0" fontId="3" fillId="0" borderId="2" xfId="52" applyFont="1" applyBorder="1" applyAlignment="1">
      <alignment horizontal="center" vertical="center" wrapText="1"/>
    </xf>
    <xf numFmtId="0" fontId="3" fillId="0" borderId="2" xfId="52" applyFont="1" applyBorder="1" applyAlignment="1">
      <alignment horizontal="center" vertical="center"/>
    </xf>
    <xf numFmtId="49" fontId="3" fillId="0" borderId="2" xfId="52" applyNumberFormat="1" applyFont="1" applyBorder="1" applyAlignment="1">
      <alignment horizontal="center" vertical="center"/>
    </xf>
    <xf numFmtId="177" fontId="4" fillId="0" borderId="2" xfId="62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0" fontId="7" fillId="0" borderId="2" xfId="52" applyFont="1" applyBorder="1">
      <alignment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8" fillId="0" borderId="0" xfId="62" applyFont="1" applyFill="1" applyBorder="1" applyAlignment="1"/>
    <xf numFmtId="0" fontId="3" fillId="0" borderId="0" xfId="62" applyFont="1" applyFill="1" applyBorder="1" applyAlignment="1"/>
    <xf numFmtId="0" fontId="0" fillId="0" borderId="0" xfId="0" applyFont="1" applyFill="1" applyBorder="1" applyAlignment="1"/>
    <xf numFmtId="0" fontId="9" fillId="0" borderId="0" xfId="62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wrapText="1"/>
    </xf>
    <xf numFmtId="178" fontId="2" fillId="0" borderId="0" xfId="62" applyNumberFormat="1" applyFont="1" applyFill="1" applyBorder="1" applyAlignment="1">
      <alignment horizontal="center" vertical="center"/>
    </xf>
    <xf numFmtId="178" fontId="2" fillId="0" borderId="0" xfId="62" applyNumberFormat="1" applyFont="1" applyFill="1" applyBorder="1" applyAlignment="1">
      <alignment horizontal="center" vertical="center" wrapText="1"/>
    </xf>
    <xf numFmtId="178" fontId="3" fillId="0" borderId="0" xfId="62" applyNumberFormat="1" applyFont="1" applyFill="1" applyBorder="1" applyAlignment="1">
      <alignment horizontal="right" vertical="center"/>
    </xf>
    <xf numFmtId="0" fontId="3" fillId="0" borderId="2" xfId="62" applyFont="1" applyFill="1" applyBorder="1" applyAlignment="1">
      <alignment horizontal="center" vertical="center" wrapText="1"/>
    </xf>
    <xf numFmtId="0" fontId="3" fillId="0" borderId="2" xfId="62" applyFont="1" applyFill="1" applyBorder="1" applyAlignment="1">
      <alignment horizontal="center" vertical="center"/>
    </xf>
    <xf numFmtId="4" fontId="3" fillId="0" borderId="2" xfId="62" applyNumberFormat="1" applyFont="1" applyFill="1" applyBorder="1" applyAlignment="1">
      <alignment horizontal="center" vertical="center" wrapText="1"/>
    </xf>
    <xf numFmtId="49" fontId="5" fillId="2" borderId="2" xfId="49" applyNumberFormat="1" applyFont="1" applyFill="1" applyBorder="1" applyAlignment="1">
      <alignment horizontal="center" vertical="center"/>
    </xf>
    <xf numFmtId="176" fontId="5" fillId="2" borderId="2" xfId="49" applyFont="1" applyFill="1" applyBorder="1" applyAlignment="1">
      <alignment horizontal="center" vertical="center"/>
    </xf>
    <xf numFmtId="176" fontId="5" fillId="2" borderId="2" xfId="49" applyFont="1" applyFill="1" applyBorder="1" applyAlignment="1">
      <alignment horizontal="left" vertical="center" wrapText="1"/>
    </xf>
    <xf numFmtId="4" fontId="5" fillId="2" borderId="2" xfId="49" applyNumberFormat="1" applyFont="1" applyFill="1" applyBorder="1" applyAlignment="1">
      <alignment horizontal="center" vertical="center"/>
    </xf>
    <xf numFmtId="0" fontId="5" fillId="0" borderId="2" xfId="55" applyFont="1" applyFill="1" applyBorder="1" applyAlignment="1"/>
    <xf numFmtId="0" fontId="5" fillId="0" borderId="2" xfId="55" applyFont="1" applyFill="1" applyBorder="1" applyAlignment="1">
      <alignment horizontal="center"/>
    </xf>
    <xf numFmtId="0" fontId="5" fillId="0" borderId="2" xfId="55" applyFont="1" applyFill="1" applyBorder="1" applyAlignment="1">
      <alignment horizontal="center" vertical="center" wrapText="1"/>
    </xf>
    <xf numFmtId="4" fontId="5" fillId="0" borderId="2" xfId="55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78" fontId="2" fillId="0" borderId="0" xfId="56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178" fontId="3" fillId="0" borderId="0" xfId="56" applyNumberFormat="1" applyFont="1" applyFill="1" applyAlignment="1">
      <alignment horizontal="right" vertical="center"/>
    </xf>
    <xf numFmtId="0" fontId="3" fillId="0" borderId="2" xfId="56" applyFont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left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8" fontId="0" fillId="0" borderId="2" xfId="68" applyNumberFormat="1" applyFont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178" fontId="0" fillId="0" borderId="2" xfId="0" applyNumberFormat="1" applyFont="1" applyFill="1" applyBorder="1" applyAlignment="1">
      <alignment horizontal="center" vertical="center"/>
    </xf>
    <xf numFmtId="178" fontId="7" fillId="0" borderId="2" xfId="1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178" fontId="0" fillId="0" borderId="4" xfId="68" applyNumberFormat="1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vertical="center" wrapText="1"/>
    </xf>
    <xf numFmtId="0" fontId="5" fillId="0" borderId="2" xfId="53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2" xfId="55" applyFont="1" applyBorder="1" applyAlignment="1">
      <alignment horizontal="center" vertical="center"/>
    </xf>
    <xf numFmtId="178" fontId="5" fillId="0" borderId="2" xfId="0" applyNumberFormat="1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0" fillId="0" borderId="0" xfId="53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53" applyFont="1" applyFill="1" applyBorder="1" applyAlignment="1">
      <alignment horizontal="center" vertical="center"/>
    </xf>
    <xf numFmtId="0" fontId="5" fillId="0" borderId="2" xfId="53" applyNumberFormat="1" applyFont="1" applyFill="1" applyBorder="1" applyAlignment="1">
      <alignment horizontal="center" vertical="center"/>
    </xf>
    <xf numFmtId="43" fontId="5" fillId="0" borderId="2" xfId="69" applyFont="1" applyBorder="1">
      <alignment vertical="center"/>
    </xf>
    <xf numFmtId="4" fontId="5" fillId="0" borderId="2" xfId="53" applyNumberFormat="1" applyFont="1" applyFill="1" applyBorder="1" applyAlignment="1">
      <alignment horizontal="right" vertical="center"/>
    </xf>
    <xf numFmtId="0" fontId="13" fillId="0" borderId="0" xfId="57" applyFont="1">
      <alignment vertical="center"/>
    </xf>
    <xf numFmtId="0" fontId="1" fillId="0" borderId="0" xfId="57" applyFont="1">
      <alignment vertical="center"/>
    </xf>
    <xf numFmtId="0" fontId="14" fillId="0" borderId="0" xfId="0" applyFont="1"/>
    <xf numFmtId="0" fontId="14" fillId="0" borderId="0" xfId="57" applyFont="1">
      <alignment vertical="center"/>
    </xf>
    <xf numFmtId="178" fontId="2" fillId="0" borderId="0" xfId="57" applyNumberFormat="1" applyFont="1" applyFill="1" applyBorder="1" applyAlignment="1">
      <alignment horizontal="center" vertical="center"/>
    </xf>
    <xf numFmtId="178" fontId="15" fillId="0" borderId="0" xfId="57" applyNumberFormat="1" applyFont="1" applyFill="1" applyBorder="1" applyAlignment="1">
      <alignment horizontal="center" vertical="center"/>
    </xf>
    <xf numFmtId="178" fontId="3" fillId="0" borderId="0" xfId="57" applyNumberFormat="1" applyFont="1" applyFill="1" applyAlignment="1">
      <alignment horizontal="right" vertical="center"/>
    </xf>
    <xf numFmtId="0" fontId="3" fillId="0" borderId="2" xfId="57" applyFont="1" applyFill="1" applyBorder="1" applyAlignment="1">
      <alignment horizontal="center" vertical="center" wrapText="1"/>
    </xf>
    <xf numFmtId="0" fontId="3" fillId="0" borderId="2" xfId="57" applyFont="1" applyFill="1" applyBorder="1" applyAlignment="1">
      <alignment horizontal="center" vertical="center"/>
    </xf>
    <xf numFmtId="179" fontId="3" fillId="0" borderId="2" xfId="68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4" fontId="0" fillId="0" borderId="2" xfId="57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0" fillId="0" borderId="2" xfId="57" applyFont="1" applyBorder="1">
      <alignment vertical="center"/>
    </xf>
    <xf numFmtId="0" fontId="0" fillId="0" borderId="2" xfId="57" applyFont="1" applyBorder="1" applyAlignment="1">
      <alignment horizontal="center" vertical="center"/>
    </xf>
    <xf numFmtId="180" fontId="0" fillId="0" borderId="2" xfId="57" applyNumberFormat="1" applyFont="1" applyBorder="1" applyAlignment="1">
      <alignment horizontal="center" vertical="center"/>
    </xf>
    <xf numFmtId="0" fontId="0" fillId="0" borderId="2" xfId="57" applyFont="1" applyBorder="1" applyAlignment="1">
      <alignment vertical="center"/>
    </xf>
    <xf numFmtId="178" fontId="2" fillId="0" borderId="0" xfId="0" applyNumberFormat="1" applyFont="1" applyFill="1" applyBorder="1" applyAlignment="1">
      <alignment horizontal="center" vertical="center"/>
    </xf>
    <xf numFmtId="178" fontId="3" fillId="0" borderId="3" xfId="0" applyNumberFormat="1" applyFont="1" applyFill="1" applyBorder="1" applyAlignment="1">
      <alignment horizontal="right" vertical="center"/>
    </xf>
    <xf numFmtId="179" fontId="3" fillId="0" borderId="2" xfId="67" applyNumberFormat="1" applyFont="1" applyFill="1" applyBorder="1" applyAlignment="1">
      <alignment horizontal="center" vertical="center"/>
    </xf>
    <xf numFmtId="43" fontId="3" fillId="0" borderId="2" xfId="67" applyFont="1" applyFill="1" applyBorder="1" applyAlignment="1">
      <alignment horizontal="center" vertical="center"/>
    </xf>
    <xf numFmtId="0" fontId="5" fillId="0" borderId="2" xfId="58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5" fillId="0" borderId="4" xfId="0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right" vertical="center"/>
    </xf>
    <xf numFmtId="0" fontId="5" fillId="2" borderId="2" xfId="51" applyFont="1" applyFill="1" applyBorder="1" applyAlignment="1">
      <alignment vertical="center"/>
    </xf>
    <xf numFmtId="0" fontId="12" fillId="2" borderId="2" xfId="49" applyNumberFormat="1" applyFont="1" applyFill="1" applyBorder="1" applyAlignment="1">
      <alignment horizontal="center" vertical="center"/>
    </xf>
    <xf numFmtId="0" fontId="5" fillId="2" borderId="2" xfId="60" applyFont="1" applyFill="1" applyBorder="1" applyAlignment="1">
      <alignment horizontal="center" vertical="center"/>
    </xf>
    <xf numFmtId="0" fontId="5" fillId="2" borderId="2" xfId="49" applyNumberFormat="1" applyFont="1" applyFill="1" applyBorder="1" applyAlignment="1">
      <alignment horizontal="center" vertical="center"/>
    </xf>
    <xf numFmtId="0" fontId="9" fillId="2" borderId="2" xfId="0" applyFont="1" applyFill="1" applyBorder="1"/>
    <xf numFmtId="0" fontId="5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wrapText="1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2" fillId="0" borderId="0" xfId="59" applyFont="1" applyBorder="1" applyAlignment="1">
      <alignment horizontal="center" vertical="center"/>
    </xf>
    <xf numFmtId="178" fontId="3" fillId="0" borderId="0" xfId="57" applyNumberFormat="1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2" xfId="59" applyFont="1" applyBorder="1" applyAlignment="1">
      <alignment horizontal="center" vertical="center"/>
    </xf>
    <xf numFmtId="43" fontId="17" fillId="0" borderId="2" xfId="65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left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59" applyFont="1" applyFill="1" applyBorder="1" applyAlignment="1">
      <alignment horizontal="center" vertical="center"/>
    </xf>
    <xf numFmtId="178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9" fillId="2" borderId="2" xfId="53" applyFont="1" applyFill="1" applyBorder="1" applyAlignment="1">
      <alignment horizontal="center" vertical="center"/>
    </xf>
    <xf numFmtId="0" fontId="5" fillId="2" borderId="2" xfId="53" applyFont="1" applyFill="1" applyBorder="1" applyAlignment="1">
      <alignment horizontal="center" vertical="center"/>
    </xf>
    <xf numFmtId="0" fontId="9" fillId="2" borderId="2" xfId="53" applyFont="1" applyFill="1" applyBorder="1" applyAlignment="1">
      <alignment vertical="center"/>
    </xf>
    <xf numFmtId="178" fontId="5" fillId="2" borderId="2" xfId="65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/>
    </xf>
    <xf numFmtId="0" fontId="5" fillId="0" borderId="4" xfId="0" applyNumberFormat="1" applyFont="1" applyBorder="1" applyAlignment="1">
      <alignment horizontal="center" vertical="center"/>
    </xf>
    <xf numFmtId="177" fontId="4" fillId="0" borderId="2" xfId="61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181" fontId="5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left" vertical="center" wrapText="1"/>
    </xf>
    <xf numFmtId="0" fontId="0" fillId="0" borderId="2" xfId="57" applyNumberFormat="1" applyFont="1" applyBorder="1" applyAlignment="1">
      <alignment horizontal="center" vertical="center"/>
    </xf>
    <xf numFmtId="181" fontId="0" fillId="0" borderId="2" xfId="57" applyNumberFormat="1" applyFont="1" applyBorder="1" applyAlignment="1">
      <alignment horizontal="center"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10 3" xfId="50"/>
    <cellStyle name="常规 2 2 10 5" xfId="51"/>
    <cellStyle name="常规 2 2 2" xfId="52"/>
    <cellStyle name="常规 2 2 2 2" xfId="53"/>
    <cellStyle name="常规 2 2 2 3" xfId="54"/>
    <cellStyle name="常规 2 4" xfId="55"/>
    <cellStyle name="常规 22" xfId="56"/>
    <cellStyle name="常规 3" xfId="57"/>
    <cellStyle name="常规 5" xfId="58"/>
    <cellStyle name="常规_2014年用人单位补贴(社保补贴_无公式)20140804bwps" xfId="59"/>
    <cellStyle name="常规_2014年用人单位补贴(社保补贴_无公式)20140804bwps 2" xfId="60"/>
    <cellStyle name="常规_2015年用人单位补贴" xfId="61"/>
    <cellStyle name="常规_2015年用人单位补贴 2" xfId="62"/>
    <cellStyle name="常规_2015年用人单位补贴 3" xfId="63"/>
    <cellStyle name="超链接 2" xfId="64"/>
    <cellStyle name="千位分隔 2" xfId="65"/>
    <cellStyle name="千位分隔 2 10 2" xfId="66"/>
    <cellStyle name="千位分隔 6" xfId="67"/>
    <cellStyle name="千位分隔 8" xfId="68"/>
    <cellStyle name="千位分隔 2 3" xfId="6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hrss.gdgov.cn/subsidize/main/#/jycyzcxbthbzgl/cyddjybt/jdcx/unitDetail?bke910=1916333779194822656&amp;bzd417=1916333779190628353" TargetMode="External"/><Relationship Id="rId3" Type="http://schemas.openxmlformats.org/officeDocument/2006/relationships/hyperlink" Target="https://hrss.gdgov.cn/subsidize/main/#/jycyzcxbthbzgl/cyddjybt/jdcx/unitDetail?bke910=1904361774766223360&amp;bzd417=1904361774762029058" TargetMode="External"/><Relationship Id="rId2" Type="http://schemas.openxmlformats.org/officeDocument/2006/relationships/hyperlink" Target="https://hrss.gdgov.cn/subsidize/main/#/jycyzcxbthbzgl/cyddjybt/jdcx/unitDetail?bke910=1904777802193170432&amp;bzd417=1904777802188976129" TargetMode="External"/><Relationship Id="rId1" Type="http://schemas.openxmlformats.org/officeDocument/2006/relationships/hyperlink" Target="https://hrss.gdgov.cn/subsidize/main/#/jycyzcxbthbzgl/cyddjybt/jdcx/unitDetail?bke910=1904735266783227904&amp;bzd417=19047352667832279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C5" sqref="C5"/>
    </sheetView>
  </sheetViews>
  <sheetFormatPr defaultColWidth="9" defaultRowHeight="13.5" outlineLevelCol="4"/>
  <cols>
    <col min="1" max="1" width="5.125" customWidth="1"/>
    <col min="2" max="2" width="35.25" customWidth="1"/>
    <col min="3" max="3" width="5.5" customWidth="1"/>
    <col min="4" max="4" width="12.375" customWidth="1"/>
    <col min="5" max="5" width="37.125" customWidth="1"/>
  </cols>
  <sheetData>
    <row r="1" s="97" customFormat="1" ht="30" customHeight="1" spans="1:5">
      <c r="A1" s="101" t="s">
        <v>0</v>
      </c>
      <c r="B1" s="101"/>
      <c r="C1" s="101"/>
      <c r="D1" s="101"/>
      <c r="E1" s="101"/>
    </row>
    <row r="2" s="97" customFormat="1" ht="27" customHeight="1" spans="1:5">
      <c r="A2" s="102"/>
      <c r="B2" s="103" t="s">
        <v>1</v>
      </c>
      <c r="C2" s="103"/>
      <c r="D2" s="103"/>
      <c r="E2" s="103"/>
    </row>
    <row r="3" s="98" customFormat="1" ht="30" customHeight="1" spans="1:5">
      <c r="A3" s="104" t="s">
        <v>2</v>
      </c>
      <c r="B3" s="105" t="s">
        <v>3</v>
      </c>
      <c r="C3" s="106" t="s">
        <v>4</v>
      </c>
      <c r="D3" s="155" t="s">
        <v>5</v>
      </c>
      <c r="E3" s="104" t="s">
        <v>6</v>
      </c>
    </row>
    <row r="4" s="99" customFormat="1" ht="35" customHeight="1" spans="1:5">
      <c r="A4" s="8">
        <v>1</v>
      </c>
      <c r="B4" s="156" t="s">
        <v>7</v>
      </c>
      <c r="C4" s="157">
        <v>5</v>
      </c>
      <c r="D4" s="158">
        <v>12000</v>
      </c>
      <c r="E4" s="159" t="s">
        <v>8</v>
      </c>
    </row>
    <row r="5" s="99" customFormat="1" ht="35" customHeight="1" spans="1:5">
      <c r="A5" s="8">
        <v>2</v>
      </c>
      <c r="B5" s="156" t="s">
        <v>9</v>
      </c>
      <c r="C5" s="157">
        <v>2</v>
      </c>
      <c r="D5" s="158">
        <v>4000</v>
      </c>
      <c r="E5" s="159" t="s">
        <v>10</v>
      </c>
    </row>
    <row r="6" s="99" customFormat="1" ht="35" customHeight="1" spans="1:5">
      <c r="A6" s="8">
        <v>3</v>
      </c>
      <c r="B6" s="156" t="s">
        <v>11</v>
      </c>
      <c r="C6" s="157">
        <v>1</v>
      </c>
      <c r="D6" s="158">
        <v>2000</v>
      </c>
      <c r="E6" s="159" t="s">
        <v>12</v>
      </c>
    </row>
    <row r="7" s="99" customFormat="1" ht="35" customHeight="1" spans="1:5">
      <c r="A7" s="8">
        <v>4</v>
      </c>
      <c r="B7" s="156" t="s">
        <v>13</v>
      </c>
      <c r="C7" s="157">
        <v>2</v>
      </c>
      <c r="D7" s="158">
        <v>4000</v>
      </c>
      <c r="E7" s="159" t="s">
        <v>14</v>
      </c>
    </row>
    <row r="8" s="99" customFormat="1" ht="35" customHeight="1" spans="1:5">
      <c r="A8" s="8">
        <v>5</v>
      </c>
      <c r="B8" s="156" t="s">
        <v>15</v>
      </c>
      <c r="C8" s="157">
        <v>2</v>
      </c>
      <c r="D8" s="158">
        <v>4000</v>
      </c>
      <c r="E8" s="159" t="s">
        <v>16</v>
      </c>
    </row>
    <row r="9" s="99" customFormat="1" ht="35" customHeight="1" spans="1:5">
      <c r="A9" s="8">
        <v>6</v>
      </c>
      <c r="B9" s="156" t="s">
        <v>17</v>
      </c>
      <c r="C9" s="157">
        <v>2</v>
      </c>
      <c r="D9" s="158">
        <v>4000</v>
      </c>
      <c r="E9" s="159" t="s">
        <v>18</v>
      </c>
    </row>
    <row r="10" s="99" customFormat="1" ht="35" customHeight="1" spans="1:5">
      <c r="A10" s="8">
        <v>7</v>
      </c>
      <c r="B10" s="156" t="s">
        <v>19</v>
      </c>
      <c r="C10" s="157">
        <v>3</v>
      </c>
      <c r="D10" s="158">
        <v>6000</v>
      </c>
      <c r="E10" s="159" t="s">
        <v>20</v>
      </c>
    </row>
    <row r="11" s="99" customFormat="1" ht="35" customHeight="1" spans="1:5">
      <c r="A11" s="8">
        <v>8</v>
      </c>
      <c r="B11" s="156" t="s">
        <v>21</v>
      </c>
      <c r="C11" s="157">
        <v>3</v>
      </c>
      <c r="D11" s="158">
        <v>6000</v>
      </c>
      <c r="E11" s="159" t="s">
        <v>22</v>
      </c>
    </row>
    <row r="12" s="99" customFormat="1" ht="35" customHeight="1" spans="1:5">
      <c r="A12" s="8">
        <v>9</v>
      </c>
      <c r="B12" s="156" t="s">
        <v>23</v>
      </c>
      <c r="C12" s="157">
        <v>2</v>
      </c>
      <c r="D12" s="158">
        <v>4000</v>
      </c>
      <c r="E12" s="159" t="s">
        <v>24</v>
      </c>
    </row>
    <row r="13" s="99" customFormat="1" ht="35" customHeight="1" spans="1:5">
      <c r="A13" s="8">
        <v>10</v>
      </c>
      <c r="B13" s="156" t="s">
        <v>25</v>
      </c>
      <c r="C13" s="157">
        <v>4</v>
      </c>
      <c r="D13" s="158">
        <v>9000</v>
      </c>
      <c r="E13" s="159" t="s">
        <v>26</v>
      </c>
    </row>
    <row r="14" s="99" customFormat="1" ht="35" customHeight="1" spans="1:5">
      <c r="A14" s="8">
        <v>11</v>
      </c>
      <c r="B14" s="156" t="s">
        <v>27</v>
      </c>
      <c r="C14" s="157">
        <v>2</v>
      </c>
      <c r="D14" s="158">
        <v>4000</v>
      </c>
      <c r="E14" s="159" t="s">
        <v>28</v>
      </c>
    </row>
    <row r="15" s="99" customFormat="1" ht="35" customHeight="1" spans="1:5">
      <c r="A15" s="8">
        <v>12</v>
      </c>
      <c r="B15" s="156" t="s">
        <v>29</v>
      </c>
      <c r="C15" s="157">
        <v>5</v>
      </c>
      <c r="D15" s="158">
        <v>12000</v>
      </c>
      <c r="E15" s="159" t="s">
        <v>30</v>
      </c>
    </row>
    <row r="16" s="99" customFormat="1" ht="35" customHeight="1" spans="1:5">
      <c r="A16" s="8">
        <v>13</v>
      </c>
      <c r="B16" s="156" t="s">
        <v>31</v>
      </c>
      <c r="C16" s="157">
        <v>1</v>
      </c>
      <c r="D16" s="158">
        <v>2000</v>
      </c>
      <c r="E16" s="159" t="s">
        <v>32</v>
      </c>
    </row>
    <row r="17" s="99" customFormat="1" ht="35" customHeight="1" spans="1:5">
      <c r="A17" s="8">
        <v>14</v>
      </c>
      <c r="B17" s="156" t="s">
        <v>33</v>
      </c>
      <c r="C17" s="157">
        <v>3</v>
      </c>
      <c r="D17" s="158">
        <v>6000</v>
      </c>
      <c r="E17" s="159" t="s">
        <v>34</v>
      </c>
    </row>
    <row r="18" s="100" customFormat="1" ht="35" customHeight="1" spans="1:5">
      <c r="A18" s="110"/>
      <c r="B18" s="111" t="s">
        <v>35</v>
      </c>
      <c r="C18" s="160">
        <f>SUM(C4:C17)</f>
        <v>37</v>
      </c>
      <c r="D18" s="161">
        <f>SUM(D4:D17)</f>
        <v>79000</v>
      </c>
      <c r="E18" s="113"/>
    </row>
  </sheetData>
  <mergeCells count="2">
    <mergeCell ref="A1:E1"/>
    <mergeCell ref="B2:E2"/>
  </mergeCells>
  <hyperlinks>
    <hyperlink ref="B9" r:id="rId1" display="江门市新会区贝思德家居制品有限公司"/>
    <hyperlink ref="B12" r:id="rId2" display="江门市新会区京海医疗器械有限公司"/>
    <hyperlink ref="B14" r:id="rId3" display="江门市瑞创办公用品有限公司"/>
    <hyperlink ref="B17" r:id="rId4" display="江门市众达劳务有限公司"/>
  </hyperlinks>
  <pageMargins left="0.47244094488189" right="0.196850393700787" top="0.748031496062992" bottom="0.748031496062992" header="0.15748031496063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workbookViewId="0">
      <selection activeCell="D10" sqref="D10"/>
    </sheetView>
  </sheetViews>
  <sheetFormatPr defaultColWidth="9" defaultRowHeight="13.5" outlineLevelCol="4"/>
  <cols>
    <col min="1" max="1" width="5.25" customWidth="1"/>
    <col min="2" max="2" width="9.75" customWidth="1"/>
    <col min="3" max="3" width="43.125" customWidth="1"/>
    <col min="4" max="4" width="23.375" customWidth="1"/>
    <col min="5" max="5" width="15.375" customWidth="1"/>
  </cols>
  <sheetData>
    <row r="1" ht="38" customHeight="1" spans="1:5">
      <c r="A1" s="14" t="s">
        <v>133</v>
      </c>
      <c r="B1" s="14"/>
      <c r="C1" s="14"/>
      <c r="D1" s="14"/>
      <c r="E1" s="14"/>
    </row>
    <row r="2" ht="30" customHeight="1" spans="1:5">
      <c r="A2" s="15" t="s">
        <v>1</v>
      </c>
      <c r="B2" s="15"/>
      <c r="C2" s="15"/>
      <c r="D2" s="15"/>
      <c r="E2" s="15"/>
    </row>
    <row r="3" s="1" customFormat="1" ht="24.95" customHeight="1" spans="1:5">
      <c r="A3" s="16" t="s">
        <v>134</v>
      </c>
      <c r="B3" s="17" t="s">
        <v>123</v>
      </c>
      <c r="C3" s="17" t="s">
        <v>3</v>
      </c>
      <c r="D3" s="18" t="s">
        <v>42</v>
      </c>
      <c r="E3" s="19" t="s">
        <v>5</v>
      </c>
    </row>
    <row r="4" ht="24.95" customHeight="1" spans="1:5">
      <c r="A4" s="20">
        <v>1</v>
      </c>
      <c r="B4" s="21" t="s">
        <v>135</v>
      </c>
      <c r="C4" s="22" t="s">
        <v>136</v>
      </c>
      <c r="D4" s="21" t="s">
        <v>84</v>
      </c>
      <c r="E4" s="23">
        <v>1438.2</v>
      </c>
    </row>
    <row r="5" ht="24.95" customHeight="1" spans="1:5">
      <c r="A5" s="20">
        <v>2</v>
      </c>
      <c r="B5" s="21" t="s">
        <v>137</v>
      </c>
      <c r="C5" s="22" t="s">
        <v>138</v>
      </c>
      <c r="D5" s="21" t="s">
        <v>46</v>
      </c>
      <c r="E5" s="23">
        <v>684.28</v>
      </c>
    </row>
    <row r="6" ht="24.95" customHeight="1" spans="1:5">
      <c r="A6" s="20">
        <v>3</v>
      </c>
      <c r="B6" s="21" t="s">
        <v>139</v>
      </c>
      <c r="C6" s="22" t="s">
        <v>140</v>
      </c>
      <c r="D6" s="21" t="s">
        <v>84</v>
      </c>
      <c r="E6" s="23">
        <v>1358.31</v>
      </c>
    </row>
    <row r="7" ht="24.95" customHeight="1" spans="1:5">
      <c r="A7" s="20">
        <v>4</v>
      </c>
      <c r="B7" s="21" t="s">
        <v>141</v>
      </c>
      <c r="C7" s="22" t="s">
        <v>142</v>
      </c>
      <c r="D7" s="21" t="s">
        <v>143</v>
      </c>
      <c r="E7" s="23">
        <v>1795.34</v>
      </c>
    </row>
    <row r="8" ht="24.95" customHeight="1" spans="1:5">
      <c r="A8" s="20">
        <v>5</v>
      </c>
      <c r="B8" s="21" t="s">
        <v>144</v>
      </c>
      <c r="C8" s="22" t="s">
        <v>142</v>
      </c>
      <c r="D8" s="21" t="s">
        <v>143</v>
      </c>
      <c r="E8" s="23">
        <v>1122.08</v>
      </c>
    </row>
    <row r="9" ht="24.95" customHeight="1" spans="1:5">
      <c r="A9" s="20">
        <v>6</v>
      </c>
      <c r="B9" s="21" t="s">
        <v>145</v>
      </c>
      <c r="C9" s="22" t="s">
        <v>142</v>
      </c>
      <c r="D9" s="21" t="s">
        <v>143</v>
      </c>
      <c r="E9" s="23">
        <v>1122.08</v>
      </c>
    </row>
    <row r="10" ht="24.95" customHeight="1" spans="1:5">
      <c r="A10" s="20">
        <v>7</v>
      </c>
      <c r="B10" s="21" t="s">
        <v>146</v>
      </c>
      <c r="C10" s="22" t="s">
        <v>142</v>
      </c>
      <c r="D10" s="21" t="s">
        <v>143</v>
      </c>
      <c r="E10" s="23">
        <v>1795.34</v>
      </c>
    </row>
    <row r="11" ht="24.95" customHeight="1" spans="1:5">
      <c r="A11" s="20">
        <v>8</v>
      </c>
      <c r="B11" s="21" t="s">
        <v>147</v>
      </c>
      <c r="C11" s="22" t="s">
        <v>148</v>
      </c>
      <c r="D11" s="21" t="s">
        <v>44</v>
      </c>
      <c r="E11" s="23">
        <v>1363.44</v>
      </c>
    </row>
    <row r="12" ht="24.95" customHeight="1" spans="1:5">
      <c r="A12" s="20">
        <v>9</v>
      </c>
      <c r="B12" s="21" t="s">
        <v>149</v>
      </c>
      <c r="C12" s="22" t="s">
        <v>150</v>
      </c>
      <c r="D12" s="21" t="s">
        <v>46</v>
      </c>
      <c r="E12" s="23">
        <v>826.2</v>
      </c>
    </row>
    <row r="13" ht="24.95" customHeight="1" spans="1:5">
      <c r="A13" s="20">
        <v>10</v>
      </c>
      <c r="B13" s="21" t="s">
        <v>151</v>
      </c>
      <c r="C13" s="22" t="s">
        <v>150</v>
      </c>
      <c r="D13" s="21" t="s">
        <v>46</v>
      </c>
      <c r="E13" s="23">
        <v>826.2</v>
      </c>
    </row>
    <row r="14" ht="24.95" customHeight="1" spans="1:5">
      <c r="A14" s="20">
        <v>11</v>
      </c>
      <c r="B14" s="21" t="s">
        <v>152</v>
      </c>
      <c r="C14" s="22" t="s">
        <v>54</v>
      </c>
      <c r="D14" s="21" t="s">
        <v>84</v>
      </c>
      <c r="E14" s="23">
        <v>1358.31</v>
      </c>
    </row>
    <row r="15" ht="24.95" customHeight="1" spans="1:5">
      <c r="A15" s="20">
        <v>12</v>
      </c>
      <c r="B15" s="21" t="s">
        <v>116</v>
      </c>
      <c r="C15" s="22" t="s">
        <v>115</v>
      </c>
      <c r="D15" s="21" t="s">
        <v>44</v>
      </c>
      <c r="E15" s="23">
        <v>1363.44</v>
      </c>
    </row>
    <row r="16" ht="24.95" customHeight="1" spans="1:5">
      <c r="A16" s="20">
        <v>13</v>
      </c>
      <c r="B16" s="21" t="s">
        <v>153</v>
      </c>
      <c r="C16" s="22" t="s">
        <v>154</v>
      </c>
      <c r="D16" s="21" t="s">
        <v>155</v>
      </c>
      <c r="E16" s="23">
        <v>1137.06</v>
      </c>
    </row>
    <row r="17" ht="24.95" customHeight="1" spans="1:5">
      <c r="A17" s="20">
        <v>14</v>
      </c>
      <c r="B17" s="21" t="s">
        <v>156</v>
      </c>
      <c r="C17" s="22" t="s">
        <v>157</v>
      </c>
      <c r="D17" s="21" t="s">
        <v>44</v>
      </c>
      <c r="E17" s="23">
        <v>1366.42</v>
      </c>
    </row>
    <row r="18" ht="24.95" customHeight="1" spans="1:5">
      <c r="A18" s="20">
        <v>15</v>
      </c>
      <c r="B18" s="21" t="s">
        <v>158</v>
      </c>
      <c r="C18" s="22" t="s">
        <v>159</v>
      </c>
      <c r="D18" s="21" t="s">
        <v>46</v>
      </c>
      <c r="E18" s="23">
        <v>688.5</v>
      </c>
    </row>
    <row r="19" ht="24.95" customHeight="1" spans="1:5">
      <c r="A19" s="20">
        <v>16</v>
      </c>
      <c r="B19" s="21" t="s">
        <v>160</v>
      </c>
      <c r="C19" s="22" t="s">
        <v>161</v>
      </c>
      <c r="D19" s="21" t="s">
        <v>46</v>
      </c>
      <c r="E19" s="23">
        <v>746.68</v>
      </c>
    </row>
    <row r="20" ht="24.95" customHeight="1" spans="1:5">
      <c r="A20" s="20">
        <v>17</v>
      </c>
      <c r="B20" s="21" t="s">
        <v>162</v>
      </c>
      <c r="C20" s="22" t="s">
        <v>163</v>
      </c>
      <c r="D20" s="21" t="s">
        <v>155</v>
      </c>
      <c r="E20" s="23">
        <v>1137.05</v>
      </c>
    </row>
    <row r="21" ht="24.95" customHeight="1" spans="1:5">
      <c r="A21" s="20">
        <v>18</v>
      </c>
      <c r="B21" s="21" t="s">
        <v>164</v>
      </c>
      <c r="C21" s="22" t="s">
        <v>165</v>
      </c>
      <c r="D21" s="21" t="s">
        <v>46</v>
      </c>
      <c r="E21" s="23">
        <v>1094.86</v>
      </c>
    </row>
    <row r="22" ht="24.95" customHeight="1" spans="1:5">
      <c r="A22" s="20">
        <v>19</v>
      </c>
      <c r="B22" s="21" t="s">
        <v>166</v>
      </c>
      <c r="C22" s="22" t="s">
        <v>167</v>
      </c>
      <c r="D22" s="21" t="s">
        <v>46</v>
      </c>
      <c r="E22" s="23">
        <v>684.28</v>
      </c>
    </row>
    <row r="23" ht="24.95" customHeight="1" spans="1:5">
      <c r="A23" s="20">
        <v>20</v>
      </c>
      <c r="B23" s="21" t="s">
        <v>168</v>
      </c>
      <c r="C23" s="22" t="s">
        <v>169</v>
      </c>
      <c r="D23" s="21" t="s">
        <v>84</v>
      </c>
      <c r="E23" s="23">
        <v>1358.31</v>
      </c>
    </row>
    <row r="24" ht="24.95" customHeight="1" spans="1:5">
      <c r="A24" s="20">
        <v>21</v>
      </c>
      <c r="B24" s="21" t="s">
        <v>170</v>
      </c>
      <c r="C24" s="22" t="s">
        <v>171</v>
      </c>
      <c r="D24" s="21" t="s">
        <v>172</v>
      </c>
      <c r="E24" s="23">
        <v>910.67</v>
      </c>
    </row>
    <row r="25" ht="24.95" customHeight="1" spans="1:5">
      <c r="A25" s="20">
        <v>22</v>
      </c>
      <c r="B25" s="21" t="s">
        <v>173</v>
      </c>
      <c r="C25" s="22" t="s">
        <v>174</v>
      </c>
      <c r="D25" s="21" t="s">
        <v>46</v>
      </c>
      <c r="E25" s="23">
        <v>1018.22</v>
      </c>
    </row>
    <row r="26" ht="24.95" customHeight="1" spans="1:5">
      <c r="A26" s="20">
        <v>23</v>
      </c>
      <c r="B26" s="21" t="s">
        <v>175</v>
      </c>
      <c r="C26" s="22" t="s">
        <v>176</v>
      </c>
      <c r="D26" s="21" t="s">
        <v>46</v>
      </c>
      <c r="E26" s="23">
        <v>835.07</v>
      </c>
    </row>
    <row r="27" ht="24.95" customHeight="1" spans="1:5">
      <c r="A27" s="20">
        <v>24</v>
      </c>
      <c r="B27" s="21" t="s">
        <v>177</v>
      </c>
      <c r="C27" s="22" t="s">
        <v>178</v>
      </c>
      <c r="D27" s="21" t="s">
        <v>46</v>
      </c>
      <c r="E27" s="23">
        <v>684.28</v>
      </c>
    </row>
    <row r="28" ht="24.95" customHeight="1" spans="1:5">
      <c r="A28" s="20">
        <v>25</v>
      </c>
      <c r="B28" s="21" t="s">
        <v>179</v>
      </c>
      <c r="C28" s="22" t="s">
        <v>150</v>
      </c>
      <c r="D28" s="21" t="s">
        <v>46</v>
      </c>
      <c r="E28" s="23">
        <v>865.98</v>
      </c>
    </row>
    <row r="29" ht="24.95" customHeight="1" spans="1:5">
      <c r="A29" s="24"/>
      <c r="B29" s="24"/>
      <c r="C29" s="25" t="s">
        <v>35</v>
      </c>
      <c r="D29" s="26"/>
      <c r="E29" s="11">
        <f>SUM(E4:E28)</f>
        <v>27580.6</v>
      </c>
    </row>
  </sheetData>
  <mergeCells count="2">
    <mergeCell ref="A1:E1"/>
    <mergeCell ref="A2:E2"/>
  </mergeCells>
  <pageMargins left="0.393055555555556" right="0.393055555555556" top="0.590277777777778" bottom="0.590277777777778" header="0" footer="0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C5" sqref="C5"/>
    </sheetView>
  </sheetViews>
  <sheetFormatPr defaultColWidth="9" defaultRowHeight="13.5" outlineLevelRow="6" outlineLevelCol="3"/>
  <cols>
    <col min="1" max="1" width="6.625" customWidth="1"/>
    <col min="2" max="2" width="14.875" customWidth="1"/>
    <col min="3" max="3" width="45.25" customWidth="1"/>
    <col min="4" max="4" width="21.5" customWidth="1"/>
  </cols>
  <sheetData>
    <row r="1" ht="36" customHeight="1" spans="1:4">
      <c r="A1" s="3" t="s">
        <v>180</v>
      </c>
      <c r="B1" s="3"/>
      <c r="C1" s="3"/>
      <c r="D1" s="3"/>
    </row>
    <row r="2" ht="28" customHeight="1" spans="1:4">
      <c r="A2" s="4" t="s">
        <v>1</v>
      </c>
      <c r="B2" s="4"/>
      <c r="C2" s="4"/>
      <c r="D2" s="4"/>
    </row>
    <row r="3" s="1" customFormat="1" ht="30" customHeight="1" spans="1:4">
      <c r="A3" s="5" t="s">
        <v>2</v>
      </c>
      <c r="B3" s="6" t="s">
        <v>123</v>
      </c>
      <c r="C3" s="6" t="s">
        <v>181</v>
      </c>
      <c r="D3" s="7" t="s">
        <v>5</v>
      </c>
    </row>
    <row r="4" s="2" customFormat="1" ht="27.95" customHeight="1" spans="1:4">
      <c r="A4" s="8">
        <v>1</v>
      </c>
      <c r="B4" s="9" t="s">
        <v>182</v>
      </c>
      <c r="C4" s="10" t="s">
        <v>183</v>
      </c>
      <c r="D4" s="11">
        <v>10000</v>
      </c>
    </row>
    <row r="5" s="2" customFormat="1" ht="27.95" customHeight="1" spans="1:4">
      <c r="A5" s="8">
        <v>2</v>
      </c>
      <c r="B5" s="9" t="s">
        <v>184</v>
      </c>
      <c r="C5" s="10" t="s">
        <v>185</v>
      </c>
      <c r="D5" s="11">
        <v>10000</v>
      </c>
    </row>
    <row r="6" s="2" customFormat="1" ht="27.95" customHeight="1" spans="1:4">
      <c r="A6" s="8">
        <v>3</v>
      </c>
      <c r="B6" s="9" t="s">
        <v>186</v>
      </c>
      <c r="C6" s="10" t="s">
        <v>27</v>
      </c>
      <c r="D6" s="11">
        <v>10000</v>
      </c>
    </row>
    <row r="7" s="2" customFormat="1" ht="30" customHeight="1" spans="1:4">
      <c r="A7" s="12"/>
      <c r="B7" s="12"/>
      <c r="C7" s="12" t="s">
        <v>35</v>
      </c>
      <c r="D7" s="13">
        <f>SUM(D4:D6)</f>
        <v>30000</v>
      </c>
    </row>
  </sheetData>
  <mergeCells count="2">
    <mergeCell ref="A1:D1"/>
    <mergeCell ref="A2:D2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A1" sqref="A1:E1"/>
    </sheetView>
  </sheetViews>
  <sheetFormatPr defaultColWidth="9" defaultRowHeight="13.5" outlineLevelRow="5" outlineLevelCol="4"/>
  <cols>
    <col min="1" max="1" width="6.875" customWidth="1"/>
    <col min="2" max="2" width="31.125" customWidth="1"/>
    <col min="3" max="3" width="7" customWidth="1"/>
    <col min="4" max="4" width="16" customWidth="1"/>
    <col min="5" max="5" width="28.125" customWidth="1"/>
  </cols>
  <sheetData>
    <row r="1" ht="39" customHeight="1" spans="1:5">
      <c r="A1" s="114" t="s">
        <v>36</v>
      </c>
      <c r="B1" s="114"/>
      <c r="C1" s="114"/>
      <c r="D1" s="114"/>
      <c r="E1" s="114"/>
    </row>
    <row r="2" ht="32" customHeight="1" spans="1:5">
      <c r="A2" s="115" t="s">
        <v>1</v>
      </c>
      <c r="B2" s="115"/>
      <c r="C2" s="115"/>
      <c r="D2" s="115"/>
      <c r="E2" s="115"/>
    </row>
    <row r="3" s="1" customFormat="1" ht="30" customHeight="1" spans="1:5">
      <c r="A3" s="87" t="s">
        <v>2</v>
      </c>
      <c r="B3" s="86" t="s">
        <v>3</v>
      </c>
      <c r="C3" s="116" t="s">
        <v>4</v>
      </c>
      <c r="D3" s="117" t="s">
        <v>5</v>
      </c>
      <c r="E3" s="87" t="s">
        <v>6</v>
      </c>
    </row>
    <row r="4" ht="30" customHeight="1" spans="1:5">
      <c r="A4" s="8">
        <v>1</v>
      </c>
      <c r="B4" s="22" t="s">
        <v>37</v>
      </c>
      <c r="C4" s="21">
        <v>3</v>
      </c>
      <c r="D4" s="23">
        <v>15000</v>
      </c>
      <c r="E4" s="22" t="s">
        <v>38</v>
      </c>
    </row>
    <row r="5" ht="30" customHeight="1" spans="1:5">
      <c r="A5" s="8">
        <v>2</v>
      </c>
      <c r="B5" s="22" t="s">
        <v>39</v>
      </c>
      <c r="C5" s="21">
        <v>1</v>
      </c>
      <c r="D5" s="23">
        <v>5000</v>
      </c>
      <c r="E5" s="22" t="s">
        <v>40</v>
      </c>
    </row>
    <row r="6" ht="30" customHeight="1" spans="1:5">
      <c r="A6" s="120"/>
      <c r="B6" s="121" t="s">
        <v>35</v>
      </c>
      <c r="C6" s="154">
        <f>SUM(C4:C5)</f>
        <v>4</v>
      </c>
      <c r="D6" s="122">
        <f>SUM(D4:D5)</f>
        <v>20000</v>
      </c>
      <c r="E6" s="123"/>
    </row>
  </sheetData>
  <mergeCells count="2">
    <mergeCell ref="A1:E1"/>
    <mergeCell ref="A2:E2"/>
  </mergeCells>
  <pageMargins left="0.590277777777778" right="0.590277777777778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E4" sqref="E4:E15"/>
    </sheetView>
  </sheetViews>
  <sheetFormatPr defaultColWidth="9" defaultRowHeight="13.5" outlineLevelCol="5"/>
  <cols>
    <col min="1" max="1" width="5.5" customWidth="1"/>
    <col min="2" max="2" width="30.625" customWidth="1"/>
    <col min="3" max="3" width="5.125" customWidth="1"/>
    <col min="4" max="4" width="21.5" customWidth="1"/>
    <col min="5" max="5" width="13.125" customWidth="1"/>
    <col min="6" max="6" width="20.625" customWidth="1"/>
  </cols>
  <sheetData>
    <row r="1" s="134" customFormat="1" ht="36" customHeight="1" spans="1:6">
      <c r="A1" s="136" t="s">
        <v>41</v>
      </c>
      <c r="B1" s="136"/>
      <c r="C1" s="136"/>
      <c r="D1" s="136"/>
      <c r="E1" s="136"/>
      <c r="F1" s="136"/>
    </row>
    <row r="2" s="97" customFormat="1" ht="22.5" spans="1:6">
      <c r="A2" s="137" t="s">
        <v>1</v>
      </c>
      <c r="B2" s="137"/>
      <c r="C2" s="137"/>
      <c r="D2" s="137"/>
      <c r="E2" s="138"/>
      <c r="F2" s="138"/>
    </row>
    <row r="3" s="134" customFormat="1" ht="30" customHeight="1" spans="1:6">
      <c r="A3" s="139" t="s">
        <v>2</v>
      </c>
      <c r="B3" s="139" t="s">
        <v>3</v>
      </c>
      <c r="C3" s="140" t="s">
        <v>4</v>
      </c>
      <c r="D3" s="53" t="s">
        <v>42</v>
      </c>
      <c r="E3" s="141" t="s">
        <v>5</v>
      </c>
      <c r="F3" s="142" t="s">
        <v>6</v>
      </c>
    </row>
    <row r="4" s="134" customFormat="1" ht="30" customHeight="1" spans="1:6">
      <c r="A4" s="143">
        <v>1</v>
      </c>
      <c r="B4" s="144" t="s">
        <v>43</v>
      </c>
      <c r="C4" s="145">
        <v>2</v>
      </c>
      <c r="D4" s="146" t="s">
        <v>44</v>
      </c>
      <c r="E4" s="147">
        <v>22544.7</v>
      </c>
      <c r="F4" s="148" t="s">
        <v>45</v>
      </c>
    </row>
    <row r="5" s="135" customFormat="1" ht="30" customHeight="1" spans="1:6">
      <c r="A5" s="143">
        <v>2</v>
      </c>
      <c r="B5" s="144" t="s">
        <v>37</v>
      </c>
      <c r="C5" s="145">
        <v>2</v>
      </c>
      <c r="D5" s="146" t="s">
        <v>46</v>
      </c>
      <c r="E5" s="147">
        <v>6310.08</v>
      </c>
      <c r="F5" s="148" t="s">
        <v>47</v>
      </c>
    </row>
    <row r="6" s="135" customFormat="1" ht="30" customHeight="1" spans="1:6">
      <c r="A6" s="143">
        <v>3</v>
      </c>
      <c r="B6" s="144" t="s">
        <v>48</v>
      </c>
      <c r="C6" s="145">
        <v>1</v>
      </c>
      <c r="D6" s="146" t="s">
        <v>46</v>
      </c>
      <c r="E6" s="147">
        <v>3155.04</v>
      </c>
      <c r="F6" s="148" t="s">
        <v>49</v>
      </c>
    </row>
    <row r="7" s="134" customFormat="1" ht="30" customHeight="1" spans="1:6">
      <c r="A7" s="143">
        <v>4</v>
      </c>
      <c r="B7" s="144" t="s">
        <v>37</v>
      </c>
      <c r="C7" s="145">
        <v>3</v>
      </c>
      <c r="D7" s="146" t="s">
        <v>44</v>
      </c>
      <c r="E7" s="147">
        <v>18433.62</v>
      </c>
      <c r="F7" s="148" t="s">
        <v>38</v>
      </c>
    </row>
    <row r="8" s="135" customFormat="1" ht="30" customHeight="1" spans="1:6">
      <c r="A8" s="143">
        <v>5</v>
      </c>
      <c r="B8" s="144" t="s">
        <v>50</v>
      </c>
      <c r="C8" s="145">
        <v>1</v>
      </c>
      <c r="D8" s="146" t="s">
        <v>46</v>
      </c>
      <c r="E8" s="147">
        <v>3847.68</v>
      </c>
      <c r="F8" s="148" t="s">
        <v>51</v>
      </c>
    </row>
    <row r="9" s="134" customFormat="1" ht="35.1" customHeight="1" spans="1:6">
      <c r="A9" s="143">
        <v>6</v>
      </c>
      <c r="B9" s="144" t="s">
        <v>52</v>
      </c>
      <c r="C9" s="145">
        <v>1</v>
      </c>
      <c r="D9" s="146" t="s">
        <v>46</v>
      </c>
      <c r="E9" s="147">
        <v>3180.51</v>
      </c>
      <c r="F9" s="148" t="s">
        <v>53</v>
      </c>
    </row>
    <row r="10" s="134" customFormat="1" ht="30" customHeight="1" spans="1:6">
      <c r="A10" s="143">
        <v>7</v>
      </c>
      <c r="B10" s="144" t="s">
        <v>54</v>
      </c>
      <c r="C10" s="145">
        <v>1</v>
      </c>
      <c r="D10" s="146" t="s">
        <v>46</v>
      </c>
      <c r="E10" s="147">
        <v>3155.04</v>
      </c>
      <c r="F10" s="148" t="s">
        <v>55</v>
      </c>
    </row>
    <row r="11" s="135" customFormat="1" ht="30" customHeight="1" spans="1:6">
      <c r="A11" s="143">
        <v>8</v>
      </c>
      <c r="B11" s="144" t="s">
        <v>56</v>
      </c>
      <c r="C11" s="145">
        <v>2</v>
      </c>
      <c r="D11" s="146" t="s">
        <v>46</v>
      </c>
      <c r="E11" s="147">
        <v>6354.44</v>
      </c>
      <c r="F11" s="148" t="s">
        <v>57</v>
      </c>
    </row>
    <row r="12" s="134" customFormat="1" ht="30" customHeight="1" spans="1:6">
      <c r="A12" s="143">
        <v>9</v>
      </c>
      <c r="B12" s="144" t="s">
        <v>58</v>
      </c>
      <c r="C12" s="145">
        <v>1</v>
      </c>
      <c r="D12" s="146" t="s">
        <v>44</v>
      </c>
      <c r="E12" s="147">
        <v>6144.54</v>
      </c>
      <c r="F12" s="148" t="s">
        <v>59</v>
      </c>
    </row>
    <row r="13" s="135" customFormat="1" ht="30" customHeight="1" spans="1:6">
      <c r="A13" s="143">
        <v>10</v>
      </c>
      <c r="B13" s="144" t="s">
        <v>60</v>
      </c>
      <c r="C13" s="145">
        <v>2</v>
      </c>
      <c r="D13" s="146" t="s">
        <v>44</v>
      </c>
      <c r="E13" s="147">
        <v>12289.08</v>
      </c>
      <c r="F13" s="148" t="s">
        <v>61</v>
      </c>
    </row>
    <row r="14" s="135" customFormat="1" ht="30" customHeight="1" spans="1:6">
      <c r="A14" s="143">
        <v>11</v>
      </c>
      <c r="B14" s="144" t="s">
        <v>62</v>
      </c>
      <c r="C14" s="145">
        <v>1</v>
      </c>
      <c r="D14" s="146" t="s">
        <v>46</v>
      </c>
      <c r="E14" s="147">
        <v>3167.76</v>
      </c>
      <c r="F14" s="148" t="s">
        <v>63</v>
      </c>
    </row>
    <row r="15" s="135" customFormat="1" ht="30" customHeight="1" spans="1:6">
      <c r="A15" s="149"/>
      <c r="B15" s="150" t="s">
        <v>35</v>
      </c>
      <c r="C15" s="150">
        <f>SUM(C4:C14)</f>
        <v>17</v>
      </c>
      <c r="D15" s="151"/>
      <c r="E15" s="152">
        <f>SUM(E4:E14)</f>
        <v>88582.49</v>
      </c>
      <c r="F15" s="153"/>
    </row>
  </sheetData>
  <mergeCells count="2">
    <mergeCell ref="A1:F1"/>
    <mergeCell ref="A2:F2"/>
  </mergeCells>
  <pageMargins left="0.393700787401575" right="0.393700787401575" top="0.748031496062992" bottom="0.748031496062992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F4" sqref="F4:F6"/>
    </sheetView>
  </sheetViews>
  <sheetFormatPr defaultColWidth="9" defaultRowHeight="13.5" outlineLevelRow="6" outlineLevelCol="5"/>
  <cols>
    <col min="1" max="1" width="5.625" customWidth="1"/>
    <col min="2" max="2" width="29.75" customWidth="1"/>
    <col min="3" max="3" width="5.625" customWidth="1"/>
    <col min="4" max="4" width="22.125" customWidth="1"/>
    <col min="5" max="5" width="11.625" customWidth="1"/>
    <col min="6" max="6" width="16.875" customWidth="1"/>
  </cols>
  <sheetData>
    <row r="1" ht="33.75" customHeight="1" spans="1:6">
      <c r="A1" s="83" t="s">
        <v>64</v>
      </c>
      <c r="B1" s="83"/>
      <c r="C1" s="83"/>
      <c r="D1" s="83"/>
      <c r="E1" s="83"/>
      <c r="F1" s="83"/>
    </row>
    <row r="2" ht="30.75" customHeight="1" spans="1:6">
      <c r="A2" s="124" t="s">
        <v>1</v>
      </c>
      <c r="B2" s="124"/>
      <c r="C2" s="124"/>
      <c r="D2" s="124"/>
      <c r="E2" s="124"/>
      <c r="F2" s="124"/>
    </row>
    <row r="3" s="1" customFormat="1" ht="31.5" customHeight="1" spans="1:6">
      <c r="A3" s="86" t="s">
        <v>2</v>
      </c>
      <c r="B3" s="86" t="s">
        <v>3</v>
      </c>
      <c r="C3" s="86" t="s">
        <v>4</v>
      </c>
      <c r="D3" s="86" t="s">
        <v>42</v>
      </c>
      <c r="E3" s="86" t="s">
        <v>5</v>
      </c>
      <c r="F3" s="87" t="s">
        <v>6</v>
      </c>
    </row>
    <row r="4" ht="30" customHeight="1" spans="1:6">
      <c r="A4" s="39">
        <v>1</v>
      </c>
      <c r="B4" s="125" t="s">
        <v>37</v>
      </c>
      <c r="C4" s="126">
        <v>1</v>
      </c>
      <c r="D4" s="127" t="s">
        <v>46</v>
      </c>
      <c r="E4" s="42">
        <v>600</v>
      </c>
      <c r="F4" s="128" t="s">
        <v>65</v>
      </c>
    </row>
    <row r="5" ht="30" customHeight="1" spans="1:6">
      <c r="A5" s="39">
        <v>2</v>
      </c>
      <c r="B5" s="125" t="s">
        <v>48</v>
      </c>
      <c r="C5" s="126">
        <v>1</v>
      </c>
      <c r="D5" s="127" t="s">
        <v>46</v>
      </c>
      <c r="E5" s="42">
        <v>600</v>
      </c>
      <c r="F5" s="128" t="s">
        <v>49</v>
      </c>
    </row>
    <row r="6" ht="30" customHeight="1" spans="1:6">
      <c r="A6" s="39">
        <v>3</v>
      </c>
      <c r="B6" s="125" t="s">
        <v>56</v>
      </c>
      <c r="C6" s="126">
        <v>1</v>
      </c>
      <c r="D6" s="127" t="s">
        <v>46</v>
      </c>
      <c r="E6" s="42">
        <v>600</v>
      </c>
      <c r="F6" s="128" t="s">
        <v>66</v>
      </c>
    </row>
    <row r="7" ht="30" customHeight="1" spans="1:6">
      <c r="A7" s="129"/>
      <c r="B7" s="130" t="s">
        <v>35</v>
      </c>
      <c r="C7" s="131">
        <f>SUM(C4:C6)</f>
        <v>3</v>
      </c>
      <c r="D7" s="129"/>
      <c r="E7" s="132">
        <f>SUM(E4:E6)</f>
        <v>1800</v>
      </c>
      <c r="F7" s="133"/>
    </row>
  </sheetData>
  <mergeCells count="2">
    <mergeCell ref="A1:F1"/>
    <mergeCell ref="A2:F2"/>
  </mergeCells>
  <pageMargins left="0.590277777777778" right="0.590277777777778" top="1" bottom="1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A1" sqref="A1:E1"/>
    </sheetView>
  </sheetViews>
  <sheetFormatPr defaultColWidth="9" defaultRowHeight="13.5" outlineLevelRow="4" outlineLevelCol="4"/>
  <cols>
    <col min="1" max="1" width="6.875" customWidth="1"/>
    <col min="2" max="2" width="34.875" customWidth="1"/>
    <col min="3" max="3" width="7" customWidth="1"/>
    <col min="4" max="4" width="15.125" customWidth="1"/>
    <col min="5" max="5" width="23.75" customWidth="1"/>
  </cols>
  <sheetData>
    <row r="1" ht="46" customHeight="1" spans="1:5">
      <c r="A1" s="114" t="s">
        <v>67</v>
      </c>
      <c r="B1" s="114"/>
      <c r="C1" s="114"/>
      <c r="D1" s="114"/>
      <c r="E1" s="114"/>
    </row>
    <row r="2" ht="32" customHeight="1" spans="1:5">
      <c r="A2" s="115" t="s">
        <v>1</v>
      </c>
      <c r="B2" s="115"/>
      <c r="C2" s="115"/>
      <c r="D2" s="115"/>
      <c r="E2" s="115"/>
    </row>
    <row r="3" s="1" customFormat="1" ht="30" customHeight="1" spans="1:5">
      <c r="A3" s="87" t="s">
        <v>2</v>
      </c>
      <c r="B3" s="86" t="s">
        <v>3</v>
      </c>
      <c r="C3" s="116" t="s">
        <v>4</v>
      </c>
      <c r="D3" s="117" t="s">
        <v>5</v>
      </c>
      <c r="E3" s="87" t="s">
        <v>6</v>
      </c>
    </row>
    <row r="4" ht="30" customHeight="1" spans="1:5">
      <c r="A4" s="8">
        <v>1</v>
      </c>
      <c r="B4" s="22" t="s">
        <v>68</v>
      </c>
      <c r="C4" s="118">
        <v>1</v>
      </c>
      <c r="D4" s="23">
        <v>10000</v>
      </c>
      <c r="E4" s="119" t="s">
        <v>69</v>
      </c>
    </row>
    <row r="5" ht="30" customHeight="1" spans="1:5">
      <c r="A5" s="120"/>
      <c r="B5" s="121" t="s">
        <v>35</v>
      </c>
      <c r="C5" s="121">
        <f>SUM(C4:C4)</f>
        <v>1</v>
      </c>
      <c r="D5" s="122">
        <f>SUM(D4:D4)</f>
        <v>10000</v>
      </c>
      <c r="E5" s="123"/>
    </row>
  </sheetData>
  <mergeCells count="2">
    <mergeCell ref="A1:E1"/>
    <mergeCell ref="A2:E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F14" sqref="F14"/>
    </sheetView>
  </sheetViews>
  <sheetFormatPr defaultColWidth="9" defaultRowHeight="13.5" outlineLevelRow="4" outlineLevelCol="4"/>
  <cols>
    <col min="1" max="1" width="5.25" customWidth="1"/>
    <col min="2" max="2" width="28.125" customWidth="1"/>
    <col min="3" max="3" width="4.875" customWidth="1"/>
    <col min="4" max="4" width="11.375" customWidth="1"/>
    <col min="5" max="5" width="42.125" customWidth="1"/>
  </cols>
  <sheetData>
    <row r="1" s="97" customFormat="1" ht="45" customHeight="1" spans="1:5">
      <c r="A1" s="101" t="s">
        <v>70</v>
      </c>
      <c r="B1" s="101"/>
      <c r="C1" s="101"/>
      <c r="D1" s="101"/>
      <c r="E1" s="101"/>
    </row>
    <row r="2" s="97" customFormat="1" ht="31.5" customHeight="1" spans="1:5">
      <c r="A2" s="102"/>
      <c r="B2" s="103" t="s">
        <v>1</v>
      </c>
      <c r="C2" s="103"/>
      <c r="D2" s="103"/>
      <c r="E2" s="103"/>
    </row>
    <row r="3" s="98" customFormat="1" ht="35.25" customHeight="1" spans="1:5">
      <c r="A3" s="104" t="s">
        <v>2</v>
      </c>
      <c r="B3" s="105" t="s">
        <v>3</v>
      </c>
      <c r="C3" s="106" t="s">
        <v>4</v>
      </c>
      <c r="D3" s="7" t="s">
        <v>5</v>
      </c>
      <c r="E3" s="104" t="s">
        <v>6</v>
      </c>
    </row>
    <row r="4" s="99" customFormat="1" ht="90" customHeight="1" spans="1:5">
      <c r="A4" s="8">
        <v>1</v>
      </c>
      <c r="B4" s="107" t="s">
        <v>71</v>
      </c>
      <c r="C4" s="21">
        <v>28</v>
      </c>
      <c r="D4" s="108">
        <v>14000</v>
      </c>
      <c r="E4" s="109" t="s">
        <v>72</v>
      </c>
    </row>
    <row r="5" s="100" customFormat="1" ht="30.75" customHeight="1" spans="1:5">
      <c r="A5" s="110"/>
      <c r="B5" s="111" t="s">
        <v>35</v>
      </c>
      <c r="C5" s="112">
        <f>SUM(C4:C4)</f>
        <v>28</v>
      </c>
      <c r="D5" s="108">
        <f>SUM(D4:D4)</f>
        <v>14000</v>
      </c>
      <c r="E5" s="113"/>
    </row>
  </sheetData>
  <mergeCells count="2">
    <mergeCell ref="A1:E1"/>
    <mergeCell ref="B2:E2"/>
  </mergeCells>
  <pageMargins left="0.590277777777778" right="0.590277777777778" top="1" bottom="1" header="0.5" footer="0.5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A1:F1"/>
    </sheetView>
  </sheetViews>
  <sheetFormatPr defaultColWidth="9" defaultRowHeight="13.5" outlineLevelRow="5" outlineLevelCol="5"/>
  <cols>
    <col min="1" max="1" width="5.5" style="31" customWidth="1"/>
    <col min="2" max="2" width="33.5" style="31" customWidth="1"/>
    <col min="3" max="3" width="5.375" style="31" customWidth="1"/>
    <col min="4" max="4" width="21.875" style="31" customWidth="1"/>
    <col min="5" max="5" width="12.625" style="31" customWidth="1"/>
    <col min="6" max="6" width="16.625" style="31" customWidth="1"/>
    <col min="7" max="16384" width="9" style="31"/>
  </cols>
  <sheetData>
    <row r="1" s="79" customFormat="1" ht="35.25" customHeight="1" spans="1:6">
      <c r="A1" s="83" t="s">
        <v>73</v>
      </c>
      <c r="B1" s="83"/>
      <c r="C1" s="83"/>
      <c r="D1" s="83"/>
      <c r="E1" s="83"/>
      <c r="F1" s="84"/>
    </row>
    <row r="2" s="79" customFormat="1" ht="30" customHeight="1" spans="1:6">
      <c r="A2" s="85" t="s">
        <v>1</v>
      </c>
      <c r="B2" s="85"/>
      <c r="C2" s="85"/>
      <c r="D2" s="85"/>
      <c r="E2" s="85"/>
      <c r="F2" s="85"/>
    </row>
    <row r="3" s="80" customFormat="1" ht="30" customHeight="1" spans="1:6">
      <c r="A3" s="86" t="s">
        <v>2</v>
      </c>
      <c r="B3" s="86" t="s">
        <v>3</v>
      </c>
      <c r="C3" s="86" t="s">
        <v>4</v>
      </c>
      <c r="D3" s="86" t="s">
        <v>42</v>
      </c>
      <c r="E3" s="86" t="s">
        <v>5</v>
      </c>
      <c r="F3" s="87" t="s">
        <v>6</v>
      </c>
    </row>
    <row r="4" s="81" customFormat="1" ht="33" customHeight="1" spans="1:6">
      <c r="A4" s="88" t="s">
        <v>74</v>
      </c>
      <c r="B4" s="89" t="s">
        <v>75</v>
      </c>
      <c r="C4" s="20">
        <v>1</v>
      </c>
      <c r="D4" s="90" t="s">
        <v>76</v>
      </c>
      <c r="E4" s="91">
        <v>5160</v>
      </c>
      <c r="F4" s="92" t="s">
        <v>77</v>
      </c>
    </row>
    <row r="5" s="81" customFormat="1" ht="33" customHeight="1" spans="1:6">
      <c r="A5" s="88" t="s">
        <v>78</v>
      </c>
      <c r="B5" s="89" t="s">
        <v>79</v>
      </c>
      <c r="C5" s="20">
        <v>4</v>
      </c>
      <c r="D5" s="90" t="s">
        <v>80</v>
      </c>
      <c r="E5" s="91">
        <v>54008</v>
      </c>
      <c r="F5" s="92" t="s">
        <v>81</v>
      </c>
    </row>
    <row r="6" s="82" customFormat="1" ht="33" customHeight="1" spans="1:6">
      <c r="A6" s="93"/>
      <c r="B6" s="93" t="s">
        <v>35</v>
      </c>
      <c r="C6" s="94">
        <f>SUM(C4:C5)</f>
        <v>5</v>
      </c>
      <c r="D6" s="95"/>
      <c r="E6" s="96">
        <f>SUM(E4:E5)</f>
        <v>59168</v>
      </c>
      <c r="F6" s="95"/>
    </row>
  </sheetData>
  <mergeCells count="2">
    <mergeCell ref="A1:F1"/>
    <mergeCell ref="A2:F2"/>
  </mergeCells>
  <pageMargins left="0.393055555555556" right="0.393055555555556" top="1" bottom="1" header="0.5" footer="0.5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A1" sqref="A1:F1"/>
    </sheetView>
  </sheetViews>
  <sheetFormatPr defaultColWidth="9" defaultRowHeight="13.5" outlineLevelCol="5"/>
  <cols>
    <col min="1" max="1" width="4.75" customWidth="1"/>
    <col min="2" max="2" width="34.5" style="47" customWidth="1"/>
    <col min="3" max="3" width="4.75" customWidth="1"/>
    <col min="4" max="4" width="22.625" customWidth="1"/>
    <col min="5" max="5" width="13.25" customWidth="1"/>
    <col min="6" max="6" width="21" customWidth="1"/>
  </cols>
  <sheetData>
    <row r="1" ht="37.5" customHeight="1" spans="1:6">
      <c r="A1" s="48" t="s">
        <v>82</v>
      </c>
      <c r="B1" s="49"/>
      <c r="C1" s="50"/>
      <c r="D1" s="50"/>
      <c r="E1" s="50"/>
      <c r="F1" s="50"/>
    </row>
    <row r="2" ht="29.25" customHeight="1" spans="1:6">
      <c r="A2" s="51" t="s">
        <v>1</v>
      </c>
      <c r="B2" s="51"/>
      <c r="C2" s="51"/>
      <c r="D2" s="51"/>
      <c r="E2" s="51"/>
      <c r="F2" s="51"/>
    </row>
    <row r="3" s="1" customFormat="1" ht="30" customHeight="1" spans="1:6">
      <c r="A3" s="52" t="s">
        <v>2</v>
      </c>
      <c r="B3" s="53" t="s">
        <v>3</v>
      </c>
      <c r="C3" s="53" t="s">
        <v>4</v>
      </c>
      <c r="D3" s="53" t="s">
        <v>42</v>
      </c>
      <c r="E3" s="54" t="s">
        <v>5</v>
      </c>
      <c r="F3" s="53" t="s">
        <v>6</v>
      </c>
    </row>
    <row r="4" ht="30" customHeight="1" spans="1:6">
      <c r="A4" s="55">
        <v>1</v>
      </c>
      <c r="B4" s="56" t="s">
        <v>83</v>
      </c>
      <c r="C4" s="57">
        <v>4</v>
      </c>
      <c r="D4" s="58" t="s">
        <v>84</v>
      </c>
      <c r="E4" s="59">
        <v>20344.5</v>
      </c>
      <c r="F4" s="60" t="s">
        <v>85</v>
      </c>
    </row>
    <row r="5" ht="30" customHeight="1" spans="1:6">
      <c r="A5" s="55">
        <v>2</v>
      </c>
      <c r="B5" s="56" t="s">
        <v>83</v>
      </c>
      <c r="C5" s="57">
        <v>4</v>
      </c>
      <c r="D5" s="58" t="s">
        <v>46</v>
      </c>
      <c r="E5" s="59">
        <v>12314.4</v>
      </c>
      <c r="F5" s="60" t="s">
        <v>85</v>
      </c>
    </row>
    <row r="6" ht="25" customHeight="1" spans="1:6">
      <c r="A6" s="55">
        <v>3</v>
      </c>
      <c r="B6" s="56" t="s">
        <v>86</v>
      </c>
      <c r="C6" s="61">
        <v>1</v>
      </c>
      <c r="D6" s="58" t="s">
        <v>46</v>
      </c>
      <c r="E6" s="62">
        <v>3129.57</v>
      </c>
      <c r="F6" s="60" t="s">
        <v>87</v>
      </c>
    </row>
    <row r="7" ht="30" customHeight="1" spans="1:6">
      <c r="A7" s="55">
        <v>4</v>
      </c>
      <c r="B7" s="56" t="s">
        <v>88</v>
      </c>
      <c r="C7" s="63">
        <v>2</v>
      </c>
      <c r="D7" s="58" t="s">
        <v>46</v>
      </c>
      <c r="E7" s="64">
        <v>6157.2</v>
      </c>
      <c r="F7" s="60" t="s">
        <v>89</v>
      </c>
    </row>
    <row r="8" ht="25" customHeight="1" spans="1:6">
      <c r="A8" s="55">
        <v>5</v>
      </c>
      <c r="B8" s="56" t="s">
        <v>90</v>
      </c>
      <c r="C8" s="61">
        <v>2</v>
      </c>
      <c r="D8" s="58" t="s">
        <v>46</v>
      </c>
      <c r="E8" s="65">
        <v>6361.02</v>
      </c>
      <c r="F8" s="60" t="s">
        <v>91</v>
      </c>
    </row>
    <row r="9" ht="30" customHeight="1" spans="1:6">
      <c r="A9" s="55">
        <v>6</v>
      </c>
      <c r="B9" s="56" t="s">
        <v>90</v>
      </c>
      <c r="C9" s="66">
        <v>6</v>
      </c>
      <c r="D9" s="58" t="s">
        <v>46</v>
      </c>
      <c r="E9" s="62">
        <v>19083.06</v>
      </c>
      <c r="F9" s="60" t="s">
        <v>92</v>
      </c>
    </row>
    <row r="10" ht="25" customHeight="1" spans="1:6">
      <c r="A10" s="55">
        <v>7</v>
      </c>
      <c r="B10" s="56" t="s">
        <v>93</v>
      </c>
      <c r="C10" s="66">
        <v>1</v>
      </c>
      <c r="D10" s="67" t="s">
        <v>44</v>
      </c>
      <c r="E10" s="62">
        <v>6093.6</v>
      </c>
      <c r="F10" s="60" t="s">
        <v>94</v>
      </c>
    </row>
    <row r="11" ht="55" customHeight="1" spans="1:6">
      <c r="A11" s="55">
        <v>8</v>
      </c>
      <c r="B11" s="56" t="s">
        <v>95</v>
      </c>
      <c r="C11" s="68">
        <v>11</v>
      </c>
      <c r="D11" s="58" t="s">
        <v>46</v>
      </c>
      <c r="E11" s="65">
        <v>34144.77</v>
      </c>
      <c r="F11" s="60" t="s">
        <v>96</v>
      </c>
    </row>
    <row r="12" ht="25" customHeight="1" spans="1:6">
      <c r="A12" s="55">
        <v>9</v>
      </c>
      <c r="B12" s="56" t="s">
        <v>97</v>
      </c>
      <c r="C12" s="66">
        <v>1</v>
      </c>
      <c r="D12" s="58" t="s">
        <v>46</v>
      </c>
      <c r="E12" s="62">
        <v>3129.57</v>
      </c>
      <c r="F12" s="60" t="s">
        <v>98</v>
      </c>
    </row>
    <row r="13" ht="25" customHeight="1" spans="1:6">
      <c r="A13" s="55">
        <v>10</v>
      </c>
      <c r="B13" s="56" t="s">
        <v>99</v>
      </c>
      <c r="C13" s="66">
        <v>1</v>
      </c>
      <c r="D13" s="67" t="s">
        <v>84</v>
      </c>
      <c r="E13" s="65">
        <v>5847.16</v>
      </c>
      <c r="F13" s="60" t="s">
        <v>100</v>
      </c>
    </row>
    <row r="14" ht="25" customHeight="1" spans="1:6">
      <c r="A14" s="55">
        <v>11</v>
      </c>
      <c r="B14" s="56" t="s">
        <v>62</v>
      </c>
      <c r="C14" s="69">
        <v>2</v>
      </c>
      <c r="D14" s="58" t="s">
        <v>46</v>
      </c>
      <c r="E14" s="70">
        <v>6335.52</v>
      </c>
      <c r="F14" s="60" t="s">
        <v>101</v>
      </c>
    </row>
    <row r="15" ht="25" customHeight="1" spans="1:6">
      <c r="A15" s="55">
        <v>12</v>
      </c>
      <c r="B15" s="56" t="s">
        <v>102</v>
      </c>
      <c r="C15" s="61">
        <v>2</v>
      </c>
      <c r="D15" s="58" t="s">
        <v>46</v>
      </c>
      <c r="E15" s="65">
        <v>6208.14</v>
      </c>
      <c r="F15" s="60" t="s">
        <v>103</v>
      </c>
    </row>
    <row r="16" ht="25" customHeight="1" spans="1:6">
      <c r="A16" s="55">
        <v>13</v>
      </c>
      <c r="B16" s="56" t="s">
        <v>104</v>
      </c>
      <c r="C16" s="61">
        <v>3</v>
      </c>
      <c r="D16" s="58" t="s">
        <v>46</v>
      </c>
      <c r="E16" s="65">
        <v>9379.35</v>
      </c>
      <c r="F16" s="60" t="s">
        <v>105</v>
      </c>
    </row>
    <row r="17" ht="25" customHeight="1" spans="1:6">
      <c r="A17" s="55">
        <v>14</v>
      </c>
      <c r="B17" s="56" t="s">
        <v>106</v>
      </c>
      <c r="C17" s="71">
        <v>1</v>
      </c>
      <c r="D17" s="58" t="s">
        <v>46</v>
      </c>
      <c r="E17" s="59">
        <v>3104.07</v>
      </c>
      <c r="F17" s="60" t="s">
        <v>107</v>
      </c>
    </row>
    <row r="18" ht="25" customHeight="1" spans="1:6">
      <c r="A18" s="55">
        <v>15</v>
      </c>
      <c r="B18" s="56" t="s">
        <v>108</v>
      </c>
      <c r="C18" s="71">
        <v>1</v>
      </c>
      <c r="D18" s="67" t="s">
        <v>44</v>
      </c>
      <c r="E18" s="59">
        <v>6042.6</v>
      </c>
      <c r="F18" s="60" t="s">
        <v>109</v>
      </c>
    </row>
    <row r="19" ht="30" customHeight="1" spans="1:6">
      <c r="A19" s="55">
        <v>16</v>
      </c>
      <c r="B19" s="56" t="s">
        <v>75</v>
      </c>
      <c r="C19" s="72">
        <v>5</v>
      </c>
      <c r="D19" s="58" t="s">
        <v>46</v>
      </c>
      <c r="E19" s="64">
        <v>11475.09</v>
      </c>
      <c r="F19" s="60" t="s">
        <v>110</v>
      </c>
    </row>
    <row r="20" ht="25" customHeight="1" spans="1:6">
      <c r="A20" s="55">
        <v>17</v>
      </c>
      <c r="B20" s="56" t="s">
        <v>111</v>
      </c>
      <c r="C20" s="68">
        <v>2</v>
      </c>
      <c r="D20" s="58" t="s">
        <v>46</v>
      </c>
      <c r="E20" s="65">
        <v>6259.14</v>
      </c>
      <c r="F20" s="73" t="s">
        <v>112</v>
      </c>
    </row>
    <row r="21" ht="25" customHeight="1" spans="1:6">
      <c r="A21" s="55">
        <v>18</v>
      </c>
      <c r="B21" s="56" t="s">
        <v>113</v>
      </c>
      <c r="C21" s="68">
        <v>1</v>
      </c>
      <c r="D21" s="58" t="s">
        <v>46</v>
      </c>
      <c r="E21" s="65">
        <v>3129.57</v>
      </c>
      <c r="F21" s="60" t="s">
        <v>114</v>
      </c>
    </row>
    <row r="22" ht="25" customHeight="1" spans="1:6">
      <c r="A22" s="55">
        <v>19</v>
      </c>
      <c r="B22" s="56" t="s">
        <v>115</v>
      </c>
      <c r="C22" s="71">
        <v>1</v>
      </c>
      <c r="D22" s="67" t="s">
        <v>44</v>
      </c>
      <c r="E22" s="62">
        <v>6195.48</v>
      </c>
      <c r="F22" s="60" t="s">
        <v>116</v>
      </c>
    </row>
    <row r="23" ht="25" customHeight="1" spans="1:6">
      <c r="A23" s="55">
        <v>20</v>
      </c>
      <c r="B23" s="56" t="s">
        <v>117</v>
      </c>
      <c r="C23" s="71">
        <v>1</v>
      </c>
      <c r="D23" s="67" t="s">
        <v>118</v>
      </c>
      <c r="E23" s="62">
        <v>1060.17</v>
      </c>
      <c r="F23" s="60" t="s">
        <v>119</v>
      </c>
    </row>
    <row r="24" ht="25" customHeight="1" spans="1:6">
      <c r="A24" s="55">
        <v>21</v>
      </c>
      <c r="B24" s="56" t="s">
        <v>120</v>
      </c>
      <c r="C24" s="71">
        <v>1</v>
      </c>
      <c r="D24" s="67" t="s">
        <v>44</v>
      </c>
      <c r="E24" s="62">
        <v>6042.6</v>
      </c>
      <c r="F24" s="60" t="s">
        <v>121</v>
      </c>
    </row>
    <row r="25" ht="30" customHeight="1" spans="1:6">
      <c r="A25" s="74"/>
      <c r="B25" s="8" t="s">
        <v>35</v>
      </c>
      <c r="C25" s="75">
        <f>SUM(C4:C24)</f>
        <v>53</v>
      </c>
      <c r="D25" s="76"/>
      <c r="E25" s="77">
        <f>SUM(E4:E24)</f>
        <v>181836.58</v>
      </c>
      <c r="F25" s="78"/>
    </row>
  </sheetData>
  <mergeCells count="2">
    <mergeCell ref="A1:F1"/>
    <mergeCell ref="A2:F2"/>
  </mergeCells>
  <pageMargins left="0.393700787401575" right="0.393700787401575" top="0.590551181102362" bottom="0.590551181102362" header="0" footer="0"/>
  <pageSetup paperSize="9" scale="96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A1" sqref="A1:E1"/>
    </sheetView>
  </sheetViews>
  <sheetFormatPr defaultColWidth="9" defaultRowHeight="13.5" outlineLevelCol="4"/>
  <cols>
    <col min="1" max="1" width="5.625" style="31" customWidth="1"/>
    <col min="2" max="2" width="8.875" style="31" customWidth="1"/>
    <col min="3" max="3" width="42.25" style="32" customWidth="1"/>
    <col min="4" max="4" width="24.75" style="31" customWidth="1"/>
    <col min="5" max="5" width="15.125" style="31" customWidth="1"/>
    <col min="6" max="16384" width="9" style="31"/>
  </cols>
  <sheetData>
    <row r="1" s="27" customFormat="1" ht="30" customHeight="1" spans="1:5">
      <c r="A1" s="33" t="s">
        <v>122</v>
      </c>
      <c r="B1" s="33"/>
      <c r="C1" s="34"/>
      <c r="D1" s="33"/>
      <c r="E1" s="33"/>
    </row>
    <row r="2" s="27" customFormat="1" ht="30" customHeight="1" spans="1:5">
      <c r="A2" s="35" t="s">
        <v>1</v>
      </c>
      <c r="B2" s="35"/>
      <c r="C2" s="35"/>
      <c r="D2" s="35"/>
      <c r="E2" s="35"/>
    </row>
    <row r="3" s="28" customFormat="1" ht="30" customHeight="1" spans="1:5">
      <c r="A3" s="36" t="s">
        <v>2</v>
      </c>
      <c r="B3" s="36" t="s">
        <v>123</v>
      </c>
      <c r="C3" s="36" t="s">
        <v>3</v>
      </c>
      <c r="D3" s="37" t="s">
        <v>42</v>
      </c>
      <c r="E3" s="38" t="s">
        <v>5</v>
      </c>
    </row>
    <row r="4" s="29" customFormat="1" ht="24.95" customHeight="1" spans="1:5">
      <c r="A4" s="39">
        <v>1</v>
      </c>
      <c r="B4" s="40" t="s">
        <v>124</v>
      </c>
      <c r="C4" s="41" t="s">
        <v>125</v>
      </c>
      <c r="D4" s="40" t="s">
        <v>46</v>
      </c>
      <c r="E4" s="42">
        <v>600</v>
      </c>
    </row>
    <row r="5" s="29" customFormat="1" ht="24.95" customHeight="1" spans="1:5">
      <c r="A5" s="39">
        <v>2</v>
      </c>
      <c r="B5" s="40" t="s">
        <v>126</v>
      </c>
      <c r="C5" s="41" t="s">
        <v>127</v>
      </c>
      <c r="D5" s="40" t="s">
        <v>46</v>
      </c>
      <c r="E5" s="42">
        <v>600</v>
      </c>
    </row>
    <row r="6" s="29" customFormat="1" ht="24.95" customHeight="1" spans="1:5">
      <c r="A6" s="39">
        <v>3</v>
      </c>
      <c r="B6" s="40" t="s">
        <v>128</v>
      </c>
      <c r="C6" s="41" t="s">
        <v>127</v>
      </c>
      <c r="D6" s="40" t="s">
        <v>46</v>
      </c>
      <c r="E6" s="42">
        <v>600</v>
      </c>
    </row>
    <row r="7" s="29" customFormat="1" ht="24.95" customHeight="1" spans="1:5">
      <c r="A7" s="39">
        <v>4</v>
      </c>
      <c r="B7" s="40" t="s">
        <v>129</v>
      </c>
      <c r="C7" s="41" t="s">
        <v>130</v>
      </c>
      <c r="D7" s="40" t="s">
        <v>46</v>
      </c>
      <c r="E7" s="42">
        <v>600</v>
      </c>
    </row>
    <row r="8" s="29" customFormat="1" ht="24.95" customHeight="1" spans="1:5">
      <c r="A8" s="39">
        <v>5</v>
      </c>
      <c r="B8" s="40" t="s">
        <v>131</v>
      </c>
      <c r="C8" s="41" t="s">
        <v>132</v>
      </c>
      <c r="D8" s="40" t="s">
        <v>44</v>
      </c>
      <c r="E8" s="42">
        <v>1200</v>
      </c>
    </row>
    <row r="9" s="30" customFormat="1" ht="24.95" customHeight="1" spans="1:5">
      <c r="A9" s="43"/>
      <c r="B9" s="44"/>
      <c r="C9" s="45" t="s">
        <v>35</v>
      </c>
      <c r="D9" s="43"/>
      <c r="E9" s="46">
        <f>SUM(E4:E8)</f>
        <v>3600</v>
      </c>
    </row>
  </sheetData>
  <mergeCells count="2">
    <mergeCell ref="A1:E1"/>
    <mergeCell ref="A2:E2"/>
  </mergeCells>
  <pageMargins left="0.393055555555556" right="0.393055555555556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创业带动就业补贴</vt:lpstr>
      <vt:lpstr>吸纳脱贫人口就业补贴</vt:lpstr>
      <vt:lpstr>吸纳脱贫人口社保补贴</vt:lpstr>
      <vt:lpstr>一般性岗位补贴</vt:lpstr>
      <vt:lpstr>吸纳退役军人就业补贴</vt:lpstr>
      <vt:lpstr>招工补贴</vt:lpstr>
      <vt:lpstr>就业见习补贴</vt:lpstr>
      <vt:lpstr>小微企业社会保险补贴</vt:lpstr>
      <vt:lpstr>高校毕业生基层岗位补贴</vt:lpstr>
      <vt:lpstr>应届高校毕业生个人社保缴费补贴</vt:lpstr>
      <vt:lpstr>一次性创业资助补贴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2006-09-16T00:00:00Z</dcterms:created>
  <cp:lastPrinted>2024-02-04T07:58:00Z</cp:lastPrinted>
  <dcterms:modified xsi:type="dcterms:W3CDTF">2025-05-16T03:09:14Z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1FF3E19A6C184EFDB3F8B9A6F143276E_13</vt:lpwstr>
  </property>
  <property fmtid="{D5CDD505-2E9C-101B-9397-08002B2CF9AE}" pid="3" name="KSOProductBuildVer">
    <vt:lpwstr>2052-12.1.0.20784</vt:lpwstr>
  </property>
</Properties>
</file>