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20" activeTab="9"/>
  </bookViews>
  <sheets>
    <sheet name="创业带动就业补贴" sheetId="17" r:id="rId1"/>
    <sheet name="吸纳脱贫人口社保补贴" sheetId="44" r:id="rId2"/>
    <sheet name="吸纳就业困难人员社保补贴" sheetId="63" r:id="rId3"/>
    <sheet name="吸纳退役军人就业补贴" sheetId="67" r:id="rId4"/>
    <sheet name="就业见习补贴" sheetId="65" r:id="rId5"/>
    <sheet name="小微企业社会保险补贴" sheetId="47" r:id="rId6"/>
    <sheet name="应届高校毕业生个人社保缴费补贴" sheetId="55" r:id="rId7"/>
    <sheet name="一次性创业资助补贴" sheetId="39" r:id="rId8"/>
    <sheet name="租金补贴" sheetId="68" r:id="rId9"/>
    <sheet name="灵活就业人员社保补贴" sheetId="69" r:id="rId10"/>
  </sheets>
  <definedNames>
    <definedName name="_xlnm.Print_Titles" localSheetId="0">创业带动就业补贴!$1:$3</definedName>
    <definedName name="_xlnm.Print_Titles" localSheetId="5">小微企业社会保险补贴!$1:$3</definedName>
    <definedName name="_xlnm.Print_Titles" localSheetId="7">一次性创业资助补贴!$1:$3</definedName>
    <definedName name="_xlnm.Print_Titles" localSheetId="6">应届高校毕业生个人社保缴费补贴!$1:$3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<sst xmlns="http://schemas.openxmlformats.org/spreadsheetml/2006/main" count="361" uniqueCount="206">
  <si>
    <t>新会区创业带动就业补贴公示表</t>
  </si>
  <si>
    <t>单位：元</t>
  </si>
  <si>
    <t>序号</t>
  </si>
  <si>
    <t>用人单位</t>
  </si>
  <si>
    <t>人数</t>
  </si>
  <si>
    <t>补贴金额</t>
  </si>
  <si>
    <t>人员名单</t>
  </si>
  <si>
    <t>广东摩尔照明有限公司</t>
  </si>
  <si>
    <t>黄瑞欣 韦显略 黄东强 梁雾霞 覃春花 黄元正 钟艳坤 凌炜钊 黄福 莫金梅 李妙琴</t>
  </si>
  <si>
    <t>江门市快速汽车维修服务有限公司</t>
  </si>
  <si>
    <t>王艳红 黄浩光</t>
  </si>
  <si>
    <t>江门市永跃机械有限公司</t>
  </si>
  <si>
    <t>陈靖 田开文 万菊 杨贵 徐凤凌 蓝晓梅 王丽珍 税玉平 喻峰</t>
  </si>
  <si>
    <t>江门市和晟彩钢板有限公司</t>
  </si>
  <si>
    <t>黄浩贞 梁远国 张佩钰</t>
  </si>
  <si>
    <t>新会区崖门镇壮宝货运代理服务部</t>
  </si>
  <si>
    <t>符立荣 谭均宏 潘焕成 谭锦泉</t>
  </si>
  <si>
    <t>新会区凯澳海鲜餐厅</t>
  </si>
  <si>
    <t>张春丽 杨建梅 梁惠梅 伍永伦 覃东明 陈健荣 谭锦珠 彭炳朝 罗裕聪 陈啟灵</t>
  </si>
  <si>
    <t>新会区乐胜制衣厂</t>
  </si>
  <si>
    <t>孙淑英 张利兰 李连好</t>
  </si>
  <si>
    <t>江门市柏磊石油化工有限公司</t>
  </si>
  <si>
    <t>李仲兴</t>
  </si>
  <si>
    <t>江门市星飞宇科技有限公司</t>
  </si>
  <si>
    <t>陈莉莉</t>
  </si>
  <si>
    <t>广东沪良阀门机电有限公司</t>
  </si>
  <si>
    <t>杨丽英</t>
  </si>
  <si>
    <t>新会区会城尚得西饼店</t>
  </si>
  <si>
    <t>梁美田 林秀霞</t>
  </si>
  <si>
    <t>合计</t>
  </si>
  <si>
    <t>新会区吸纳脱贫人口社保补贴公示表</t>
  </si>
  <si>
    <t>补贴期限</t>
  </si>
  <si>
    <t>广东希杰大昌冷冻食品有限公司</t>
  </si>
  <si>
    <t>2024-10-01-2024-12-31</t>
  </si>
  <si>
    <t>肖柏青</t>
  </si>
  <si>
    <t>江门市飞马塑业有限公司</t>
  </si>
  <si>
    <t>陈欣</t>
  </si>
  <si>
    <t>李锦记（新会）食品有限公司</t>
  </si>
  <si>
    <t>石玉</t>
  </si>
  <si>
    <t>乐康卫浴（江门）有限公司</t>
  </si>
  <si>
    <t>2024-07-01-2024-12-31</t>
  </si>
  <si>
    <t>杨爱</t>
  </si>
  <si>
    <t>江门市新会华源管桩有限公司</t>
  </si>
  <si>
    <t>莫米连 廖天升 李阿华</t>
  </si>
  <si>
    <t>深圳市鑫盛洋光电科技有限公司江门分公司</t>
  </si>
  <si>
    <t>郭照智</t>
  </si>
  <si>
    <t>广东凯特精密机械有限公司</t>
  </si>
  <si>
    <t>石远华</t>
  </si>
  <si>
    <t>广东中集建筑制造有限公司</t>
  </si>
  <si>
    <t>何洪彪 张金强</t>
  </si>
  <si>
    <t>新会区吸纳就业困难人员社保补贴公示表</t>
  </si>
  <si>
    <t>江门市新会区恒居建筑设计有限公司</t>
  </si>
  <si>
    <t>钟秋莲</t>
  </si>
  <si>
    <t>江门市新会区童趣园托育服务有限公司</t>
  </si>
  <si>
    <t>黄卫玲</t>
  </si>
  <si>
    <t>新会区大鳌傲城川菜馆</t>
  </si>
  <si>
    <t>邓南华</t>
  </si>
  <si>
    <t>新会区吸纳退役军人就业补贴公示表</t>
  </si>
  <si>
    <t>广东新会中集特种运输设备有限公司</t>
  </si>
  <si>
    <t>张建基</t>
  </si>
  <si>
    <t>新会区就业见习补贴公示表</t>
  </si>
  <si>
    <t>1</t>
  </si>
  <si>
    <t>广东科隆生物科技有限公司</t>
  </si>
  <si>
    <t>2024-09-21-2024-12-20</t>
  </si>
  <si>
    <t>李嘉杰</t>
  </si>
  <si>
    <t>2</t>
  </si>
  <si>
    <t>江门市博众科技有限公司</t>
  </si>
  <si>
    <t>2024-09-01-2025-01-31</t>
  </si>
  <si>
    <t>孙启濛</t>
  </si>
  <si>
    <t>新会区小微企业社保补贴公示表</t>
  </si>
  <si>
    <t>江门东洋油墨有限公司</t>
  </si>
  <si>
    <t>刘奕淳 罗丽雯</t>
  </si>
  <si>
    <t>江门市成派金属实业有限公司</t>
  </si>
  <si>
    <t>尹嘉慧</t>
  </si>
  <si>
    <t>江门市恒达会计代理记账有限公司</t>
  </si>
  <si>
    <t>谢可芸 阮凯怡</t>
  </si>
  <si>
    <t>江门市招识广告有限公司</t>
  </si>
  <si>
    <t>黎婉薇</t>
  </si>
  <si>
    <t>江门市新会区天凯卫浴有限公司</t>
  </si>
  <si>
    <t>陈龙辉 陈浩文 林立儿</t>
  </si>
  <si>
    <t>江门市利晨贸易有限公司</t>
  </si>
  <si>
    <t>叶晓莹 方昊熙 梁艺锋 吕淑银 林芷菁 聂楚冰 梁颢城 万秋成 梁慧翠 吴龙辉 张宇荣 徐广新</t>
  </si>
  <si>
    <t>江门市斑点豆南湖壹品托育有限公司</t>
  </si>
  <si>
    <t>高嘉琪</t>
  </si>
  <si>
    <t>2024-08-01-2024-12-31</t>
  </si>
  <si>
    <t>李柏鸿</t>
  </si>
  <si>
    <t>远大鸿信食品（广东）有限公司</t>
  </si>
  <si>
    <t>许君明 张悦婷 林子恩 陈栋杰 李嘉慧 廖德锋 黄飞鸿 陈文进 罗倩</t>
  </si>
  <si>
    <t>江门市新会区三象文化艺术培训有限公司</t>
  </si>
  <si>
    <t>李婕琳 刘欣梅</t>
  </si>
  <si>
    <t>中集模块化建筑投资有限公司</t>
  </si>
  <si>
    <t>区冠恒</t>
  </si>
  <si>
    <t>江门市新会区睦洲镇万利丰精米厂</t>
  </si>
  <si>
    <t>梁泓业</t>
  </si>
  <si>
    <t>江门复盛机电有限公司</t>
  </si>
  <si>
    <t>杨荧荧</t>
  </si>
  <si>
    <t>李家乐</t>
  </si>
  <si>
    <t>广东国望精细化学品有限公司</t>
  </si>
  <si>
    <t>汤慧婷 伍健龙 莫芸 孙阳 游宗霖 李洪锋 冯芷澄</t>
  </si>
  <si>
    <t>新会区应届高校毕业生社保个人缴费补贴公示表</t>
  </si>
  <si>
    <t xml:space="preserve">序号 </t>
  </si>
  <si>
    <t>姓名</t>
  </si>
  <si>
    <t>阮凯怡</t>
  </si>
  <si>
    <t>2024.10.01-2024.12.31</t>
  </si>
  <si>
    <t>梁锡涛</t>
  </si>
  <si>
    <t>江门市新会区司镇乡村振兴服务中心</t>
  </si>
  <si>
    <t>2024.07.01-2024.12.31</t>
  </si>
  <si>
    <t>刘荣哲</t>
  </si>
  <si>
    <t>江门市新汇建设工程质量检测站有限公司</t>
  </si>
  <si>
    <t>吴海杰</t>
  </si>
  <si>
    <t>李嘉源</t>
  </si>
  <si>
    <t>谭尧键</t>
  </si>
  <si>
    <t>戴晓彤</t>
  </si>
  <si>
    <t>广东隆宇传感科技有限公司</t>
  </si>
  <si>
    <t>2024.07.01-2024.8.31</t>
  </si>
  <si>
    <t>李欣欣</t>
  </si>
  <si>
    <t>广东大光明集团有限公司</t>
  </si>
  <si>
    <t>2024.08.01-2024.12.31</t>
  </si>
  <si>
    <t>邬月媚</t>
  </si>
  <si>
    <t>江门市港成进出口有限公司</t>
  </si>
  <si>
    <t>2024.11.01-2024.12.31</t>
  </si>
  <si>
    <t>张毅</t>
  </si>
  <si>
    <t>华润混凝土（江门）有限公司</t>
  </si>
  <si>
    <t>陈子健</t>
  </si>
  <si>
    <t>广东景云环保科技有限公司</t>
  </si>
  <si>
    <t>赵亮权</t>
  </si>
  <si>
    <t>陈观耀</t>
  </si>
  <si>
    <t>罗泽鸿</t>
  </si>
  <si>
    <t>江门市伟运机电自动化工程有限公司</t>
  </si>
  <si>
    <t>2024.09.01-2024.12.31</t>
  </si>
  <si>
    <t>汤炜乐</t>
  </si>
  <si>
    <t>江门普乐开瑞太阳能科技有限公司</t>
  </si>
  <si>
    <t>林颖淇</t>
  </si>
  <si>
    <t>江门市骏腾实业有限公司</t>
  </si>
  <si>
    <t>刘奕淳</t>
  </si>
  <si>
    <t>钟智豪</t>
  </si>
  <si>
    <t>江门市创明电力工程有限公司</t>
  </si>
  <si>
    <t>李洪锋</t>
  </si>
  <si>
    <t>新会区一次性创业资助公示表</t>
  </si>
  <si>
    <t>创业单位</t>
  </si>
  <si>
    <t>林心如</t>
  </si>
  <si>
    <t>新会区咪摸餐饮店</t>
  </si>
  <si>
    <t>吴春春</t>
  </si>
  <si>
    <t>新会区三江镇春曦船务服务部</t>
  </si>
  <si>
    <t>张世龙</t>
  </si>
  <si>
    <t>新会区租金补贴公示表</t>
  </si>
  <si>
    <t>莫志琳</t>
  </si>
  <si>
    <t>江门市新会区甯韵艺术培训有限公司</t>
  </si>
  <si>
    <t>2024-01-16-2025-01-15</t>
  </si>
  <si>
    <t>新会区灵活就业社保补贴公示表</t>
  </si>
  <si>
    <t>所属社区</t>
  </si>
  <si>
    <t>张金女</t>
  </si>
  <si>
    <t>明兴社区</t>
  </si>
  <si>
    <t>刘丽娜</t>
  </si>
  <si>
    <t>2024-11-01-2024-12-31</t>
  </si>
  <si>
    <t>中心社区</t>
  </si>
  <si>
    <t>陆碧桃</t>
  </si>
  <si>
    <t>双水镇</t>
  </si>
  <si>
    <t>简银焕</t>
  </si>
  <si>
    <t>温耀林</t>
  </si>
  <si>
    <t>浐湾社区</t>
  </si>
  <si>
    <t>陆锦玲</t>
  </si>
  <si>
    <t>黄雪梅</t>
  </si>
  <si>
    <t>梁卫钦</t>
  </si>
  <si>
    <t>河南社区</t>
  </si>
  <si>
    <t>黄俊强</t>
  </si>
  <si>
    <t>2024年10-01-2024-11-30</t>
  </si>
  <si>
    <t>林巧瑞</t>
  </si>
  <si>
    <t>李娟梅</t>
  </si>
  <si>
    <t>城东社区</t>
  </si>
  <si>
    <t>邓政校</t>
  </si>
  <si>
    <t>赵雅群</t>
  </si>
  <si>
    <t>吴伯承</t>
  </si>
  <si>
    <t>何椿林</t>
  </si>
  <si>
    <t>南宁社区</t>
  </si>
  <si>
    <t>梁巧容</t>
  </si>
  <si>
    <t>陈玉芳</t>
  </si>
  <si>
    <t>2024年10-01-2024-10-31</t>
  </si>
  <si>
    <t>圭峰社区</t>
  </si>
  <si>
    <t>周国洪</t>
  </si>
  <si>
    <t>会城街道</t>
  </si>
  <si>
    <t>聂瑞鹏</t>
  </si>
  <si>
    <t>罗仍添</t>
  </si>
  <si>
    <t>贤洲社区</t>
  </si>
  <si>
    <t>陈东明</t>
  </si>
  <si>
    <t>同德社区</t>
  </si>
  <si>
    <t>陈华佑</t>
  </si>
  <si>
    <t>碧桂园社区</t>
  </si>
  <si>
    <t>梁美香</t>
  </si>
  <si>
    <t>陈玉梅</t>
  </si>
  <si>
    <t>黄金娣</t>
  </si>
  <si>
    <t>2024-12-01-2024-12-31</t>
  </si>
  <si>
    <t>杨惠文</t>
  </si>
  <si>
    <t>2024-11-30-2024-12-31</t>
  </si>
  <si>
    <t>邓崇明</t>
  </si>
  <si>
    <t>南兴社区</t>
  </si>
  <si>
    <t>凌四莲</t>
  </si>
  <si>
    <t>司前镇</t>
  </si>
  <si>
    <t>李美春</t>
  </si>
  <si>
    <t>崖门镇</t>
  </si>
  <si>
    <t>黄汉达</t>
  </si>
  <si>
    <t>赵悦友</t>
  </si>
  <si>
    <t>睦洲镇</t>
  </si>
  <si>
    <t>廖敏余</t>
  </si>
  <si>
    <t>赵喜媚</t>
  </si>
  <si>
    <t>三江镇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</si>
</sst>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.00_ "/>
    <numFmt numFmtId="178" formatCode="0_);[Red]\(0\)"/>
    <numFmt numFmtId="179" formatCode="_ * #,##0_ ;_ * \-#,##0_ ;_ * &quot;-&quot;??_ ;_ @_ "/>
    <numFmt numFmtId="180" formatCode="#,##0.00_);[Red]\(#,##0.00\)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5" fillId="0" borderId="0"/>
    <xf numFmtId="176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176" fontId="5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176" fontId="3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53" applyFont="1" applyFill="1" applyAlignment="1">
      <alignment horizontal="center" vertical="center"/>
    </xf>
    <xf numFmtId="0" fontId="3" fillId="0" borderId="0" xfId="53" applyFont="1" applyFill="1" applyAlignment="1">
      <alignment horizontal="right" vertical="center"/>
    </xf>
    <xf numFmtId="0" fontId="3" fillId="0" borderId="1" xfId="53" applyFont="1" applyFill="1" applyBorder="1" applyAlignment="1">
      <alignment horizontal="center" vertical="center"/>
    </xf>
    <xf numFmtId="43" fontId="3" fillId="0" borderId="1" xfId="69" applyFont="1" applyBorder="1" applyAlignment="1">
      <alignment horizontal="center" vertical="center" wrapText="1"/>
    </xf>
    <xf numFmtId="0" fontId="0" fillId="0" borderId="1" xfId="5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0" fillId="0" borderId="1" xfId="58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5" fillId="0" borderId="0" xfId="62" applyFont="1" applyFill="1" applyBorder="1" applyAlignment="1"/>
    <xf numFmtId="0" fontId="3" fillId="0" borderId="0" xfId="62" applyFont="1" applyFill="1" applyBorder="1" applyAlignment="1"/>
    <xf numFmtId="0" fontId="0" fillId="0" borderId="0" xfId="0" applyFont="1" applyFill="1" applyBorder="1" applyAlignment="1"/>
    <xf numFmtId="0" fontId="6" fillId="0" borderId="0" xfId="62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177" fontId="2" fillId="0" borderId="0" xfId="62" applyNumberFormat="1" applyFont="1" applyFill="1" applyBorder="1" applyAlignment="1">
      <alignment horizontal="center" vertical="center"/>
    </xf>
    <xf numFmtId="177" fontId="2" fillId="0" borderId="0" xfId="62" applyNumberFormat="1" applyFont="1" applyFill="1" applyBorder="1" applyAlignment="1">
      <alignment horizontal="center" vertical="center" wrapText="1"/>
    </xf>
    <xf numFmtId="177" fontId="3" fillId="0" borderId="0" xfId="62" applyNumberFormat="1" applyFont="1" applyFill="1" applyBorder="1" applyAlignment="1">
      <alignment horizontal="right" vertical="center"/>
    </xf>
    <xf numFmtId="0" fontId="3" fillId="0" borderId="1" xfId="62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/>
    </xf>
    <xf numFmtId="4" fontId="3" fillId="0" borderId="1" xfId="62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" fontId="5" fillId="2" borderId="1" xfId="49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/>
    <xf numFmtId="0" fontId="5" fillId="0" borderId="1" xfId="55" applyFont="1" applyFill="1" applyBorder="1" applyAlignment="1">
      <alignment horizontal="center"/>
    </xf>
    <xf numFmtId="0" fontId="5" fillId="0" borderId="1" xfId="55" applyFont="1" applyFill="1" applyBorder="1" applyAlignment="1">
      <alignment horizontal="center" vertical="center" wrapText="1"/>
    </xf>
    <xf numFmtId="4" fontId="5" fillId="0" borderId="1" xfId="55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0" xfId="63" applyFont="1" applyBorder="1" applyAlignment="1">
      <alignment horizontal="center" vertical="center"/>
    </xf>
    <xf numFmtId="0" fontId="3" fillId="0" borderId="0" xfId="63" applyFont="1" applyAlignment="1">
      <alignment horizontal="right" vertical="center"/>
    </xf>
    <xf numFmtId="0" fontId="8" fillId="0" borderId="2" xfId="63" applyFont="1" applyBorder="1" applyAlignment="1">
      <alignment horizontal="center" vertical="center" wrapText="1"/>
    </xf>
    <xf numFmtId="0" fontId="8" fillId="0" borderId="1" xfId="63" applyFont="1" applyBorder="1" applyAlignment="1">
      <alignment horizontal="center" vertical="center"/>
    </xf>
    <xf numFmtId="178" fontId="8" fillId="0" borderId="1" xfId="63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63" applyFont="1" applyBorder="1" applyAlignment="1">
      <alignment horizontal="center" vertical="center"/>
    </xf>
    <xf numFmtId="4" fontId="4" fillId="0" borderId="1" xfId="63" applyNumberFormat="1" applyFont="1" applyBorder="1" applyAlignment="1">
      <alignment horizontal="center" vertical="center"/>
    </xf>
    <xf numFmtId="0" fontId="2" fillId="0" borderId="0" xfId="52" applyFont="1" applyBorder="1" applyAlignment="1">
      <alignment horizontal="center" vertical="center"/>
    </xf>
    <xf numFmtId="0" fontId="3" fillId="0" borderId="3" xfId="52" applyFont="1" applyBorder="1" applyAlignment="1">
      <alignment horizontal="right" vertical="center"/>
    </xf>
    <xf numFmtId="0" fontId="3" fillId="0" borderId="1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49" fontId="3" fillId="0" borderId="1" xfId="52" applyNumberFormat="1" applyFont="1" applyBorder="1" applyAlignment="1">
      <alignment horizontal="center" vertical="center"/>
    </xf>
    <xf numFmtId="178" fontId="8" fillId="0" borderId="1" xfId="62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10" fillId="0" borderId="1" xfId="52" applyFont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77" fontId="2" fillId="0" borderId="0" xfId="56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77" fontId="3" fillId="0" borderId="0" xfId="56" applyNumberFormat="1" applyFont="1" applyFill="1" applyAlignment="1">
      <alignment horizontal="right" vertical="center"/>
    </xf>
    <xf numFmtId="0" fontId="3" fillId="0" borderId="1" xfId="56" applyFont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0" fillId="0" borderId="1" xfId="66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4" fillId="0" borderId="1" xfId="5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55" applyFont="1" applyBorder="1" applyAlignment="1">
      <alignment horizontal="center" vertical="center"/>
    </xf>
    <xf numFmtId="43" fontId="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53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/>
    </xf>
    <xf numFmtId="43" fontId="4" fillId="0" borderId="1" xfId="69" applyFont="1" applyBorder="1">
      <alignment vertical="center"/>
    </xf>
    <xf numFmtId="4" fontId="4" fillId="0" borderId="1" xfId="53" applyNumberFormat="1" applyFont="1" applyFill="1" applyBorder="1" applyAlignment="1">
      <alignment horizontal="center" vertical="center"/>
    </xf>
    <xf numFmtId="43" fontId="4" fillId="0" borderId="1" xfId="69" applyFont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right" vertical="center"/>
    </xf>
    <xf numFmtId="179" fontId="3" fillId="0" borderId="1" xfId="67" applyNumberFormat="1" applyFont="1" applyFill="1" applyBorder="1" applyAlignment="1">
      <alignment horizontal="center" vertical="center"/>
    </xf>
    <xf numFmtId="43" fontId="3" fillId="0" borderId="1" xfId="67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5" fillId="0" borderId="0" xfId="57" applyFont="1">
      <alignment vertical="center"/>
    </xf>
    <xf numFmtId="0" fontId="0" fillId="2" borderId="0" xfId="0" applyFill="1" applyAlignment="1">
      <alignment vertical="center"/>
    </xf>
    <xf numFmtId="0" fontId="2" fillId="0" borderId="0" xfId="59" applyFont="1" applyBorder="1" applyAlignment="1">
      <alignment horizontal="center" vertical="center"/>
    </xf>
    <xf numFmtId="177" fontId="3" fillId="0" borderId="0" xfId="57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6" fillId="0" borderId="1" xfId="59" applyFont="1" applyBorder="1" applyAlignment="1">
      <alignment horizontal="center" vertical="center"/>
    </xf>
    <xf numFmtId="43" fontId="16" fillId="0" borderId="1" xfId="65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vertical="center" wrapText="1"/>
    </xf>
    <xf numFmtId="0" fontId="4" fillId="2" borderId="1" xfId="59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/>
    </xf>
    <xf numFmtId="0" fontId="4" fillId="2" borderId="1" xfId="53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vertical="center"/>
    </xf>
    <xf numFmtId="177" fontId="4" fillId="2" borderId="1" xfId="65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7" fillId="0" borderId="0" xfId="57" applyFont="1">
      <alignment vertical="center"/>
    </xf>
    <xf numFmtId="0" fontId="17" fillId="0" borderId="0" xfId="0" applyFont="1"/>
    <xf numFmtId="0" fontId="17" fillId="0" borderId="0" xfId="57" applyFont="1">
      <alignment vertical="center"/>
    </xf>
    <xf numFmtId="177" fontId="2" fillId="0" borderId="0" xfId="57" applyNumberFormat="1" applyFont="1" applyFill="1" applyBorder="1" applyAlignment="1">
      <alignment horizontal="center" vertical="center"/>
    </xf>
    <xf numFmtId="177" fontId="18" fillId="0" borderId="0" xfId="57" applyNumberFormat="1" applyFont="1" applyFill="1" applyBorder="1" applyAlignment="1">
      <alignment horizontal="center" vertical="center"/>
    </xf>
    <xf numFmtId="177" fontId="3" fillId="0" borderId="0" xfId="57" applyNumberFormat="1" applyFont="1" applyFill="1" applyAlignment="1">
      <alignment horizontal="right" vertical="center"/>
    </xf>
    <xf numFmtId="0" fontId="3" fillId="0" borderId="1" xfId="57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179" fontId="3" fillId="0" borderId="1" xfId="68" applyNumberFormat="1" applyFont="1" applyFill="1" applyBorder="1" applyAlignment="1">
      <alignment horizontal="center" vertical="center"/>
    </xf>
    <xf numFmtId="178" fontId="8" fillId="0" borderId="1" xfId="61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180" fontId="4" fillId="0" borderId="1" xfId="0" applyNumberFormat="1" applyFont="1" applyBorder="1" applyAlignment="1">
      <alignment horizontal="center" vertical="center"/>
    </xf>
    <xf numFmtId="0" fontId="0" fillId="0" borderId="1" xfId="57" applyFont="1" applyBorder="1">
      <alignment vertical="center"/>
    </xf>
    <xf numFmtId="0" fontId="0" fillId="0" borderId="1" xfId="57" applyFont="1" applyBorder="1" applyAlignment="1">
      <alignment horizontal="center" vertical="center"/>
    </xf>
    <xf numFmtId="0" fontId="0" fillId="0" borderId="1" xfId="57" applyNumberFormat="1" applyFont="1" applyBorder="1" applyAlignment="1">
      <alignment horizontal="center" vertical="center"/>
    </xf>
    <xf numFmtId="180" fontId="0" fillId="0" borderId="1" xfId="57" applyNumberFormat="1" applyFont="1" applyBorder="1" applyAlignment="1">
      <alignment horizontal="center" vertical="center"/>
    </xf>
    <xf numFmtId="0" fontId="0" fillId="0" borderId="1" xfId="57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0 3" xfId="50"/>
    <cellStyle name="常规 2 2 10 5" xfId="51"/>
    <cellStyle name="常规 2 2 2" xfId="52"/>
    <cellStyle name="常规 2 2 2 2" xfId="53"/>
    <cellStyle name="常规 2 2 2 3" xfId="54"/>
    <cellStyle name="常规 2 4" xfId="55"/>
    <cellStyle name="常规 22" xfId="56"/>
    <cellStyle name="常规 3" xfId="57"/>
    <cellStyle name="常规 5" xfId="58"/>
    <cellStyle name="常规_2014年用人单位补贴(社保补贴_无公式)20140804bwps" xfId="59"/>
    <cellStyle name="常规_2014年用人单位补贴(社保补贴_无公式)20140804bwps 2" xfId="60"/>
    <cellStyle name="常规_2015年用人单位补贴" xfId="61"/>
    <cellStyle name="常规_2015年用人单位补贴 2" xfId="62"/>
    <cellStyle name="常规_2015年用人单位补贴 3" xfId="63"/>
    <cellStyle name="超链接 2" xfId="64"/>
    <cellStyle name="千位分隔 2" xfId="65"/>
    <cellStyle name="千位分隔 2 10 2" xfId="66"/>
    <cellStyle name="千位分隔 6" xfId="67"/>
    <cellStyle name="千位分隔 8" xfId="68"/>
    <cellStyle name="千位分隔 2 3" xfId="6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5" sqref="B5"/>
    </sheetView>
  </sheetViews>
  <sheetFormatPr defaultColWidth="9" defaultRowHeight="13.5" outlineLevelCol="4"/>
  <cols>
    <col min="1" max="1" width="5.125" customWidth="1"/>
    <col min="2" max="2" width="35.25" customWidth="1"/>
    <col min="3" max="3" width="5.5" customWidth="1"/>
    <col min="4" max="4" width="12.375" customWidth="1"/>
    <col min="5" max="5" width="35.25" customWidth="1"/>
  </cols>
  <sheetData>
    <row r="1" s="104" customFormat="1" ht="30" customHeight="1" spans="1:5">
      <c r="A1" s="128" t="s">
        <v>0</v>
      </c>
      <c r="B1" s="128"/>
      <c r="C1" s="128"/>
      <c r="D1" s="128"/>
      <c r="E1" s="128"/>
    </row>
    <row r="2" s="104" customFormat="1" ht="27" customHeight="1" spans="1:5">
      <c r="A2" s="129"/>
      <c r="B2" s="130" t="s">
        <v>1</v>
      </c>
      <c r="C2" s="130"/>
      <c r="D2" s="130"/>
      <c r="E2" s="130"/>
    </row>
    <row r="3" s="125" customFormat="1" ht="30" customHeight="1" spans="1:5">
      <c r="A3" s="131" t="s">
        <v>2</v>
      </c>
      <c r="B3" s="132" t="s">
        <v>3</v>
      </c>
      <c r="C3" s="133" t="s">
        <v>4</v>
      </c>
      <c r="D3" s="134" t="s">
        <v>5</v>
      </c>
      <c r="E3" s="131" t="s">
        <v>6</v>
      </c>
    </row>
    <row r="4" s="126" customFormat="1" ht="43" customHeight="1" spans="1:5">
      <c r="A4" s="40">
        <v>1</v>
      </c>
      <c r="B4" s="135" t="s">
        <v>7</v>
      </c>
      <c r="C4" s="28">
        <v>11</v>
      </c>
      <c r="D4" s="136">
        <v>30000</v>
      </c>
      <c r="E4" s="27" t="s">
        <v>8</v>
      </c>
    </row>
    <row r="5" s="126" customFormat="1" ht="35" customHeight="1" spans="1:5">
      <c r="A5" s="40">
        <v>2</v>
      </c>
      <c r="B5" s="135" t="s">
        <v>9</v>
      </c>
      <c r="C5" s="28">
        <v>2</v>
      </c>
      <c r="D5" s="136">
        <v>4000</v>
      </c>
      <c r="E5" s="27" t="s">
        <v>10</v>
      </c>
    </row>
    <row r="6" s="126" customFormat="1" ht="35" customHeight="1" spans="1:5">
      <c r="A6" s="40">
        <v>3</v>
      </c>
      <c r="B6" s="135" t="s">
        <v>11</v>
      </c>
      <c r="C6" s="28">
        <v>9</v>
      </c>
      <c r="D6" s="136">
        <v>24000</v>
      </c>
      <c r="E6" s="27" t="s">
        <v>12</v>
      </c>
    </row>
    <row r="7" s="126" customFormat="1" ht="35" customHeight="1" spans="1:5">
      <c r="A7" s="40">
        <v>4</v>
      </c>
      <c r="B7" s="135" t="s">
        <v>13</v>
      </c>
      <c r="C7" s="28">
        <v>3</v>
      </c>
      <c r="D7" s="136">
        <v>6000</v>
      </c>
      <c r="E7" s="27" t="s">
        <v>14</v>
      </c>
    </row>
    <row r="8" s="126" customFormat="1" ht="35" customHeight="1" spans="1:5">
      <c r="A8" s="40">
        <v>5</v>
      </c>
      <c r="B8" s="135" t="s">
        <v>15</v>
      </c>
      <c r="C8" s="28">
        <v>4</v>
      </c>
      <c r="D8" s="136">
        <v>9000</v>
      </c>
      <c r="E8" s="27" t="s">
        <v>16</v>
      </c>
    </row>
    <row r="9" s="126" customFormat="1" ht="35" customHeight="1" spans="1:5">
      <c r="A9" s="40">
        <v>6</v>
      </c>
      <c r="B9" s="135" t="s">
        <v>17</v>
      </c>
      <c r="C9" s="28">
        <v>11</v>
      </c>
      <c r="D9" s="136">
        <v>30000</v>
      </c>
      <c r="E9" s="27" t="s">
        <v>18</v>
      </c>
    </row>
    <row r="10" s="126" customFormat="1" ht="35" customHeight="1" spans="1:5">
      <c r="A10" s="40">
        <v>7</v>
      </c>
      <c r="B10" s="135" t="s">
        <v>19</v>
      </c>
      <c r="C10" s="28">
        <v>3</v>
      </c>
      <c r="D10" s="136">
        <v>6000</v>
      </c>
      <c r="E10" s="27" t="s">
        <v>20</v>
      </c>
    </row>
    <row r="11" s="126" customFormat="1" ht="35" customHeight="1" spans="1:5">
      <c r="A11" s="40">
        <v>8</v>
      </c>
      <c r="B11" s="135" t="s">
        <v>21</v>
      </c>
      <c r="C11" s="28">
        <v>1</v>
      </c>
      <c r="D11" s="136">
        <v>2000</v>
      </c>
      <c r="E11" s="27" t="s">
        <v>22</v>
      </c>
    </row>
    <row r="12" s="126" customFormat="1" ht="35" customHeight="1" spans="1:5">
      <c r="A12" s="40">
        <v>9</v>
      </c>
      <c r="B12" s="135" t="s">
        <v>23</v>
      </c>
      <c r="C12" s="28">
        <v>1</v>
      </c>
      <c r="D12" s="136">
        <v>2000</v>
      </c>
      <c r="E12" s="27" t="s">
        <v>24</v>
      </c>
    </row>
    <row r="13" s="126" customFormat="1" ht="35" customHeight="1" spans="1:5">
      <c r="A13" s="40">
        <v>10</v>
      </c>
      <c r="B13" s="135" t="s">
        <v>25</v>
      </c>
      <c r="C13" s="28">
        <v>1</v>
      </c>
      <c r="D13" s="136">
        <v>2000</v>
      </c>
      <c r="E13" s="27" t="s">
        <v>26</v>
      </c>
    </row>
    <row r="14" s="126" customFormat="1" ht="35" customHeight="1" spans="1:5">
      <c r="A14" s="40">
        <v>11</v>
      </c>
      <c r="B14" s="135" t="s">
        <v>27</v>
      </c>
      <c r="C14" s="28">
        <v>2</v>
      </c>
      <c r="D14" s="136">
        <v>6000</v>
      </c>
      <c r="E14" s="27" t="s">
        <v>28</v>
      </c>
    </row>
    <row r="15" s="127" customFormat="1" ht="35" customHeight="1" spans="1:5">
      <c r="A15" s="137"/>
      <c r="B15" s="138" t="s">
        <v>29</v>
      </c>
      <c r="C15" s="139">
        <v>48</v>
      </c>
      <c r="D15" s="140">
        <f>SUM(D4:D14)</f>
        <v>121000</v>
      </c>
      <c r="E15" s="141"/>
    </row>
  </sheetData>
  <mergeCells count="2">
    <mergeCell ref="A1:E1"/>
    <mergeCell ref="B2:E2"/>
  </mergeCells>
  <pageMargins left="0.47244094488189" right="0.196850393700787" top="0.748031496062992" bottom="0.748031496062992" header="0.15748031496063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topLeftCell="A5" workbookViewId="0">
      <selection activeCell="D30" sqref="D30"/>
    </sheetView>
  </sheetViews>
  <sheetFormatPr defaultColWidth="9" defaultRowHeight="13.5" outlineLevelCol="4"/>
  <cols>
    <col min="2" max="2" width="14.875" customWidth="1"/>
    <col min="3" max="3" width="29" customWidth="1"/>
    <col min="4" max="4" width="16.125" customWidth="1"/>
    <col min="5" max="5" width="18.125" customWidth="1"/>
  </cols>
  <sheetData>
    <row r="1" ht="36.75" customHeight="1" spans="1:5">
      <c r="A1" s="3" t="s">
        <v>149</v>
      </c>
      <c r="B1" s="3"/>
      <c r="C1" s="3"/>
      <c r="D1" s="3"/>
      <c r="E1" s="3"/>
    </row>
    <row r="2" ht="25.5" customHeight="1" spans="1:5">
      <c r="A2" s="4" t="s">
        <v>1</v>
      </c>
      <c r="B2" s="4"/>
      <c r="C2" s="4"/>
      <c r="D2" s="4"/>
      <c r="E2" s="4"/>
    </row>
    <row r="3" s="1" customFormat="1" ht="28" customHeight="1" spans="1:5">
      <c r="A3" s="5" t="s">
        <v>2</v>
      </c>
      <c r="B3" s="5" t="s">
        <v>101</v>
      </c>
      <c r="C3" s="5" t="s">
        <v>31</v>
      </c>
      <c r="D3" s="6" t="s">
        <v>5</v>
      </c>
      <c r="E3" s="5" t="s">
        <v>150</v>
      </c>
    </row>
    <row r="4" s="2" customFormat="1" ht="26" customHeight="1" spans="1:5">
      <c r="A4" s="7">
        <v>1</v>
      </c>
      <c r="B4" s="8" t="s">
        <v>151</v>
      </c>
      <c r="C4" s="8" t="s">
        <v>33</v>
      </c>
      <c r="D4" s="9">
        <v>900</v>
      </c>
      <c r="E4" s="10" t="s">
        <v>152</v>
      </c>
    </row>
    <row r="5" s="2" customFormat="1" ht="26" customHeight="1" spans="1:5">
      <c r="A5" s="7">
        <v>2</v>
      </c>
      <c r="B5" s="8" t="s">
        <v>153</v>
      </c>
      <c r="C5" s="8" t="s">
        <v>154</v>
      </c>
      <c r="D5" s="9">
        <v>600</v>
      </c>
      <c r="E5" s="10" t="s">
        <v>155</v>
      </c>
    </row>
    <row r="6" s="2" customFormat="1" ht="26" customHeight="1" spans="1:5">
      <c r="A6" s="7">
        <v>3</v>
      </c>
      <c r="B6" s="8" t="s">
        <v>156</v>
      </c>
      <c r="C6" s="8" t="s">
        <v>33</v>
      </c>
      <c r="D6" s="9">
        <v>900</v>
      </c>
      <c r="E6" s="10" t="s">
        <v>157</v>
      </c>
    </row>
    <row r="7" s="2" customFormat="1" ht="26" customHeight="1" spans="1:5">
      <c r="A7" s="7">
        <v>4</v>
      </c>
      <c r="B7" s="8" t="s">
        <v>158</v>
      </c>
      <c r="C7" s="8" t="s">
        <v>33</v>
      </c>
      <c r="D7" s="9">
        <v>900</v>
      </c>
      <c r="E7" s="10" t="s">
        <v>157</v>
      </c>
    </row>
    <row r="8" s="2" customFormat="1" ht="26" customHeight="1" spans="1:5">
      <c r="A8" s="7">
        <v>5</v>
      </c>
      <c r="B8" s="8" t="s">
        <v>159</v>
      </c>
      <c r="C8" s="8" t="s">
        <v>33</v>
      </c>
      <c r="D8" s="9">
        <v>900</v>
      </c>
      <c r="E8" s="10" t="s">
        <v>160</v>
      </c>
    </row>
    <row r="9" s="2" customFormat="1" ht="26" customHeight="1" spans="1:5">
      <c r="A9" s="7">
        <v>6</v>
      </c>
      <c r="B9" s="8" t="s">
        <v>161</v>
      </c>
      <c r="C9" s="8" t="s">
        <v>33</v>
      </c>
      <c r="D9" s="9">
        <v>900</v>
      </c>
      <c r="E9" s="10" t="s">
        <v>160</v>
      </c>
    </row>
    <row r="10" s="2" customFormat="1" ht="26" customHeight="1" spans="1:5">
      <c r="A10" s="7">
        <v>7</v>
      </c>
      <c r="B10" s="8" t="s">
        <v>162</v>
      </c>
      <c r="C10" s="8" t="s">
        <v>33</v>
      </c>
      <c r="D10" s="9">
        <v>900</v>
      </c>
      <c r="E10" s="10" t="s">
        <v>160</v>
      </c>
    </row>
    <row r="11" s="2" customFormat="1" ht="26" customHeight="1" spans="1:5">
      <c r="A11" s="7">
        <v>8</v>
      </c>
      <c r="B11" s="8" t="s">
        <v>163</v>
      </c>
      <c r="C11" s="8" t="s">
        <v>33</v>
      </c>
      <c r="D11" s="9">
        <v>900</v>
      </c>
      <c r="E11" s="10" t="s">
        <v>164</v>
      </c>
    </row>
    <row r="12" s="2" customFormat="1" ht="26" customHeight="1" spans="1:5">
      <c r="A12" s="7">
        <v>9</v>
      </c>
      <c r="B12" s="8" t="s">
        <v>165</v>
      </c>
      <c r="C12" s="8" t="s">
        <v>166</v>
      </c>
      <c r="D12" s="9">
        <v>600</v>
      </c>
      <c r="E12" s="10" t="s">
        <v>164</v>
      </c>
    </row>
    <row r="13" s="2" customFormat="1" ht="26" customHeight="1" spans="1:5">
      <c r="A13" s="7">
        <v>10</v>
      </c>
      <c r="B13" s="8" t="s">
        <v>167</v>
      </c>
      <c r="C13" s="8" t="s">
        <v>33</v>
      </c>
      <c r="D13" s="9">
        <v>900</v>
      </c>
      <c r="E13" s="10" t="s">
        <v>164</v>
      </c>
    </row>
    <row r="14" s="2" customFormat="1" ht="26" customHeight="1" spans="1:5">
      <c r="A14" s="7">
        <v>11</v>
      </c>
      <c r="B14" s="8" t="s">
        <v>168</v>
      </c>
      <c r="C14" s="8" t="s">
        <v>33</v>
      </c>
      <c r="D14" s="9">
        <v>900</v>
      </c>
      <c r="E14" s="10" t="s">
        <v>169</v>
      </c>
    </row>
    <row r="15" s="2" customFormat="1" ht="26" customHeight="1" spans="1:5">
      <c r="A15" s="7">
        <v>12</v>
      </c>
      <c r="B15" s="8" t="s">
        <v>170</v>
      </c>
      <c r="C15" s="8" t="s">
        <v>33</v>
      </c>
      <c r="D15" s="9">
        <v>900</v>
      </c>
      <c r="E15" s="10" t="s">
        <v>169</v>
      </c>
    </row>
    <row r="16" s="2" customFormat="1" ht="26" customHeight="1" spans="1:5">
      <c r="A16" s="7">
        <v>13</v>
      </c>
      <c r="B16" s="8" t="s">
        <v>171</v>
      </c>
      <c r="C16" s="8" t="s">
        <v>33</v>
      </c>
      <c r="D16" s="9">
        <v>900</v>
      </c>
      <c r="E16" s="10" t="s">
        <v>169</v>
      </c>
    </row>
    <row r="17" s="2" customFormat="1" ht="26" customHeight="1" spans="1:5">
      <c r="A17" s="7">
        <v>14</v>
      </c>
      <c r="B17" s="8" t="s">
        <v>172</v>
      </c>
      <c r="C17" s="8" t="s">
        <v>33</v>
      </c>
      <c r="D17" s="9">
        <v>900</v>
      </c>
      <c r="E17" s="10" t="s">
        <v>169</v>
      </c>
    </row>
    <row r="18" s="2" customFormat="1" ht="26" customHeight="1" spans="1:5">
      <c r="A18" s="7">
        <v>15</v>
      </c>
      <c r="B18" s="8" t="s">
        <v>173</v>
      </c>
      <c r="C18" s="8" t="s">
        <v>33</v>
      </c>
      <c r="D18" s="9">
        <v>900</v>
      </c>
      <c r="E18" s="10" t="s">
        <v>174</v>
      </c>
    </row>
    <row r="19" s="2" customFormat="1" ht="26" customHeight="1" spans="1:5">
      <c r="A19" s="7">
        <v>16</v>
      </c>
      <c r="B19" s="8" t="s">
        <v>175</v>
      </c>
      <c r="C19" s="8" t="s">
        <v>33</v>
      </c>
      <c r="D19" s="9">
        <v>900</v>
      </c>
      <c r="E19" s="10" t="s">
        <v>174</v>
      </c>
    </row>
    <row r="20" s="2" customFormat="1" ht="26" customHeight="1" spans="1:5">
      <c r="A20" s="7">
        <v>17</v>
      </c>
      <c r="B20" s="8" t="s">
        <v>176</v>
      </c>
      <c r="C20" s="8" t="s">
        <v>177</v>
      </c>
      <c r="D20" s="9">
        <v>300</v>
      </c>
      <c r="E20" s="10" t="s">
        <v>178</v>
      </c>
    </row>
    <row r="21" s="2" customFormat="1" ht="26" customHeight="1" spans="1:5">
      <c r="A21" s="7">
        <v>18</v>
      </c>
      <c r="B21" s="8" t="s">
        <v>179</v>
      </c>
      <c r="C21" s="8" t="s">
        <v>33</v>
      </c>
      <c r="D21" s="9">
        <v>900</v>
      </c>
      <c r="E21" s="10" t="s">
        <v>180</v>
      </c>
    </row>
    <row r="22" s="2" customFormat="1" ht="26" customHeight="1" spans="1:5">
      <c r="A22" s="7">
        <v>19</v>
      </c>
      <c r="B22" s="8" t="s">
        <v>181</v>
      </c>
      <c r="C22" s="8" t="s">
        <v>33</v>
      </c>
      <c r="D22" s="9">
        <v>900</v>
      </c>
      <c r="E22" s="10" t="s">
        <v>180</v>
      </c>
    </row>
    <row r="23" s="2" customFormat="1" ht="26" customHeight="1" spans="1:5">
      <c r="A23" s="7">
        <v>20</v>
      </c>
      <c r="B23" s="8" t="s">
        <v>182</v>
      </c>
      <c r="C23" s="8" t="s">
        <v>33</v>
      </c>
      <c r="D23" s="9">
        <v>900</v>
      </c>
      <c r="E23" s="10" t="s">
        <v>183</v>
      </c>
    </row>
    <row r="24" s="2" customFormat="1" ht="26" customHeight="1" spans="1:5">
      <c r="A24" s="7">
        <v>21</v>
      </c>
      <c r="B24" s="8" t="s">
        <v>184</v>
      </c>
      <c r="C24" s="8" t="s">
        <v>33</v>
      </c>
      <c r="D24" s="9">
        <v>900</v>
      </c>
      <c r="E24" s="10" t="s">
        <v>185</v>
      </c>
    </row>
    <row r="25" s="2" customFormat="1" ht="26" customHeight="1" spans="1:5">
      <c r="A25" s="7">
        <v>22</v>
      </c>
      <c r="B25" s="8" t="s">
        <v>186</v>
      </c>
      <c r="C25" s="8" t="s">
        <v>33</v>
      </c>
      <c r="D25" s="9">
        <v>900</v>
      </c>
      <c r="E25" s="10" t="s">
        <v>187</v>
      </c>
    </row>
    <row r="26" s="2" customFormat="1" ht="26" customHeight="1" spans="1:5">
      <c r="A26" s="7">
        <v>23</v>
      </c>
      <c r="B26" s="8" t="s">
        <v>188</v>
      </c>
      <c r="C26" s="8" t="s">
        <v>33</v>
      </c>
      <c r="D26" s="9">
        <v>900</v>
      </c>
      <c r="E26" s="10" t="s">
        <v>187</v>
      </c>
    </row>
    <row r="27" s="2" customFormat="1" ht="26" customHeight="1" spans="1:5">
      <c r="A27" s="7">
        <v>24</v>
      </c>
      <c r="B27" s="8" t="s">
        <v>189</v>
      </c>
      <c r="C27" s="8" t="s">
        <v>33</v>
      </c>
      <c r="D27" s="9">
        <v>900</v>
      </c>
      <c r="E27" s="10" t="s">
        <v>187</v>
      </c>
    </row>
    <row r="28" s="2" customFormat="1" ht="26" customHeight="1" spans="1:5">
      <c r="A28" s="7">
        <v>25</v>
      </c>
      <c r="B28" s="8" t="s">
        <v>190</v>
      </c>
      <c r="C28" s="8" t="s">
        <v>191</v>
      </c>
      <c r="D28" s="9">
        <v>300</v>
      </c>
      <c r="E28" s="10" t="s">
        <v>187</v>
      </c>
    </row>
    <row r="29" s="2" customFormat="1" ht="26" customHeight="1" spans="1:5">
      <c r="A29" s="7">
        <v>26</v>
      </c>
      <c r="B29" s="8" t="s">
        <v>192</v>
      </c>
      <c r="C29" s="8" t="s">
        <v>193</v>
      </c>
      <c r="D29" s="9">
        <v>600</v>
      </c>
      <c r="E29" s="10" t="s">
        <v>187</v>
      </c>
    </row>
    <row r="30" s="2" customFormat="1" ht="26" customHeight="1" spans="1:5">
      <c r="A30" s="7">
        <v>27</v>
      </c>
      <c r="B30" s="8" t="s">
        <v>194</v>
      </c>
      <c r="C30" s="8" t="s">
        <v>193</v>
      </c>
      <c r="D30" s="9">
        <v>600</v>
      </c>
      <c r="E30" s="10" t="s">
        <v>195</v>
      </c>
    </row>
    <row r="31" s="2" customFormat="1" ht="26" customHeight="1" spans="1:5">
      <c r="A31" s="7">
        <v>28</v>
      </c>
      <c r="B31" s="8" t="s">
        <v>196</v>
      </c>
      <c r="C31" s="8" t="s">
        <v>33</v>
      </c>
      <c r="D31" s="9">
        <v>900</v>
      </c>
      <c r="E31" s="10" t="s">
        <v>197</v>
      </c>
    </row>
    <row r="32" s="2" customFormat="1" ht="26" customHeight="1" spans="1:5">
      <c r="A32" s="7">
        <v>29</v>
      </c>
      <c r="B32" s="8" t="s">
        <v>198</v>
      </c>
      <c r="C32" s="8" t="s">
        <v>33</v>
      </c>
      <c r="D32" s="9">
        <v>900</v>
      </c>
      <c r="E32" s="10" t="s">
        <v>199</v>
      </c>
    </row>
    <row r="33" s="2" customFormat="1" ht="26" customHeight="1" spans="1:5">
      <c r="A33" s="7">
        <v>30</v>
      </c>
      <c r="B33" s="8" t="s">
        <v>200</v>
      </c>
      <c r="C33" s="8" t="s">
        <v>33</v>
      </c>
      <c r="D33" s="9">
        <v>900</v>
      </c>
      <c r="E33" s="10" t="s">
        <v>199</v>
      </c>
    </row>
    <row r="34" s="2" customFormat="1" ht="26" customHeight="1" spans="1:5">
      <c r="A34" s="7">
        <v>31</v>
      </c>
      <c r="B34" s="8" t="s">
        <v>201</v>
      </c>
      <c r="C34" s="8" t="s">
        <v>33</v>
      </c>
      <c r="D34" s="9">
        <v>900</v>
      </c>
      <c r="E34" s="10" t="s">
        <v>202</v>
      </c>
    </row>
    <row r="35" s="2" customFormat="1" ht="26" customHeight="1" spans="1:5">
      <c r="A35" s="7">
        <v>32</v>
      </c>
      <c r="B35" s="8" t="s">
        <v>203</v>
      </c>
      <c r="C35" s="8" t="s">
        <v>33</v>
      </c>
      <c r="D35" s="9">
        <v>900</v>
      </c>
      <c r="E35" s="10" t="s">
        <v>202</v>
      </c>
    </row>
    <row r="36" s="2" customFormat="1" ht="26" customHeight="1" spans="1:5">
      <c r="A36" s="7">
        <v>33</v>
      </c>
      <c r="B36" s="8" t="s">
        <v>204</v>
      </c>
      <c r="C36" s="8" t="s">
        <v>33</v>
      </c>
      <c r="D36" s="9">
        <v>900</v>
      </c>
      <c r="E36" s="10" t="s">
        <v>205</v>
      </c>
    </row>
    <row r="37" s="2" customFormat="1" ht="28" customHeight="1" spans="1:5">
      <c r="A37" s="7"/>
      <c r="B37" s="7" t="s">
        <v>29</v>
      </c>
      <c r="C37" s="7"/>
      <c r="D37" s="11">
        <f>SUM(D4:D36)</f>
        <v>27300</v>
      </c>
      <c r="E37" s="12"/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:F1"/>
    </sheetView>
  </sheetViews>
  <sheetFormatPr defaultColWidth="9" defaultRowHeight="13.5" outlineLevelCol="5"/>
  <cols>
    <col min="1" max="1" width="5.5" customWidth="1"/>
    <col min="2" max="2" width="30.625" customWidth="1"/>
    <col min="3" max="3" width="5.125" customWidth="1"/>
    <col min="4" max="4" width="25" customWidth="1"/>
    <col min="5" max="5" width="11.75" customWidth="1"/>
    <col min="6" max="6" width="14.375" customWidth="1"/>
  </cols>
  <sheetData>
    <row r="1" s="103" customFormat="1" ht="39" customHeight="1" spans="1:6">
      <c r="A1" s="106" t="s">
        <v>30</v>
      </c>
      <c r="B1" s="106"/>
      <c r="C1" s="106"/>
      <c r="D1" s="106"/>
      <c r="E1" s="106"/>
      <c r="F1" s="106"/>
    </row>
    <row r="2" s="104" customFormat="1" ht="22.5" spans="1:6">
      <c r="A2" s="107" t="s">
        <v>1</v>
      </c>
      <c r="B2" s="107"/>
      <c r="C2" s="107"/>
      <c r="D2" s="107"/>
      <c r="E2" s="108"/>
      <c r="F2" s="108"/>
    </row>
    <row r="3" s="103" customFormat="1" ht="30" customHeight="1" spans="1:6">
      <c r="A3" s="109" t="s">
        <v>2</v>
      </c>
      <c r="B3" s="109" t="s">
        <v>3</v>
      </c>
      <c r="C3" s="110" t="s">
        <v>4</v>
      </c>
      <c r="D3" s="63" t="s">
        <v>31</v>
      </c>
      <c r="E3" s="111" t="s">
        <v>5</v>
      </c>
      <c r="F3" s="112" t="s">
        <v>6</v>
      </c>
    </row>
    <row r="4" s="103" customFormat="1" ht="33" customHeight="1" spans="1:6">
      <c r="A4" s="113">
        <v>1</v>
      </c>
      <c r="B4" s="122" t="s">
        <v>32</v>
      </c>
      <c r="C4" s="10">
        <v>1</v>
      </c>
      <c r="D4" s="115" t="s">
        <v>33</v>
      </c>
      <c r="E4" s="116">
        <v>3683.25</v>
      </c>
      <c r="F4" s="123" t="s">
        <v>34</v>
      </c>
    </row>
    <row r="5" s="105" customFormat="1" ht="33" customHeight="1" spans="1:6">
      <c r="A5" s="113">
        <v>2</v>
      </c>
      <c r="B5" s="122" t="s">
        <v>35</v>
      </c>
      <c r="C5" s="10">
        <v>1</v>
      </c>
      <c r="D5" s="115" t="s">
        <v>33</v>
      </c>
      <c r="E5" s="116">
        <v>2878.8</v>
      </c>
      <c r="F5" s="123" t="s">
        <v>36</v>
      </c>
    </row>
    <row r="6" s="105" customFormat="1" ht="33" customHeight="1" spans="1:6">
      <c r="A6" s="113">
        <v>3</v>
      </c>
      <c r="B6" s="122" t="s">
        <v>37</v>
      </c>
      <c r="C6" s="10">
        <v>1</v>
      </c>
      <c r="D6" s="115" t="s">
        <v>33</v>
      </c>
      <c r="E6" s="116">
        <v>2964.03</v>
      </c>
      <c r="F6" s="123" t="s">
        <v>38</v>
      </c>
    </row>
    <row r="7" s="103" customFormat="1" ht="33" customHeight="1" spans="1:6">
      <c r="A7" s="113">
        <v>4</v>
      </c>
      <c r="B7" s="122" t="s">
        <v>39</v>
      </c>
      <c r="C7" s="10">
        <v>1</v>
      </c>
      <c r="D7" s="115" t="s">
        <v>40</v>
      </c>
      <c r="E7" s="116">
        <v>5775.45</v>
      </c>
      <c r="F7" s="123" t="s">
        <v>41</v>
      </c>
    </row>
    <row r="8" s="105" customFormat="1" ht="33" customHeight="1" spans="1:6">
      <c r="A8" s="113">
        <v>5</v>
      </c>
      <c r="B8" s="122" t="s">
        <v>42</v>
      </c>
      <c r="C8" s="10">
        <v>3</v>
      </c>
      <c r="D8" s="115" t="s">
        <v>40</v>
      </c>
      <c r="E8" s="116">
        <v>18089.82</v>
      </c>
      <c r="F8" s="123" t="s">
        <v>43</v>
      </c>
    </row>
    <row r="9" s="103" customFormat="1" ht="33" customHeight="1" spans="1:6">
      <c r="A9" s="113">
        <v>6</v>
      </c>
      <c r="B9" s="122" t="s">
        <v>44</v>
      </c>
      <c r="C9" s="10">
        <v>1</v>
      </c>
      <c r="D9" s="115" t="s">
        <v>40</v>
      </c>
      <c r="E9" s="116">
        <v>5706.66</v>
      </c>
      <c r="F9" s="123" t="s">
        <v>45</v>
      </c>
    </row>
    <row r="10" s="103" customFormat="1" ht="33" customHeight="1" spans="1:6">
      <c r="A10" s="113">
        <v>7</v>
      </c>
      <c r="B10" s="122" t="s">
        <v>46</v>
      </c>
      <c r="C10" s="10">
        <v>1</v>
      </c>
      <c r="D10" s="115" t="s">
        <v>33</v>
      </c>
      <c r="E10" s="116">
        <v>3051</v>
      </c>
      <c r="F10" s="123" t="s">
        <v>47</v>
      </c>
    </row>
    <row r="11" s="105" customFormat="1" ht="33" customHeight="1" spans="1:6">
      <c r="A11" s="113">
        <v>8</v>
      </c>
      <c r="B11" s="122" t="s">
        <v>48</v>
      </c>
      <c r="C11" s="10">
        <v>2</v>
      </c>
      <c r="D11" s="115" t="s">
        <v>33</v>
      </c>
      <c r="E11" s="116">
        <v>9917.87</v>
      </c>
      <c r="F11" s="123" t="s">
        <v>49</v>
      </c>
    </row>
    <row r="12" s="105" customFormat="1" ht="33" customHeight="1" spans="1:6">
      <c r="A12" s="117"/>
      <c r="B12" s="118" t="s">
        <v>29</v>
      </c>
      <c r="C12" s="118">
        <f>SUM(C4:C11)</f>
        <v>11</v>
      </c>
      <c r="D12" s="119"/>
      <c r="E12" s="120">
        <f>SUM(E4:E11)</f>
        <v>52066.88</v>
      </c>
      <c r="F12" s="124"/>
    </row>
  </sheetData>
  <mergeCells count="2">
    <mergeCell ref="A1:F1"/>
    <mergeCell ref="A2:F2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7" sqref="C7"/>
    </sheetView>
  </sheetViews>
  <sheetFormatPr defaultColWidth="9" defaultRowHeight="13.5" outlineLevelRow="6" outlineLevelCol="5"/>
  <cols>
    <col min="1" max="1" width="4.875" customWidth="1"/>
    <col min="2" max="2" width="35.375" customWidth="1"/>
    <col min="3" max="3" width="5.125" customWidth="1"/>
    <col min="4" max="4" width="22.125" customWidth="1"/>
    <col min="5" max="5" width="11.125" customWidth="1"/>
    <col min="6" max="6" width="10.375" customWidth="1"/>
  </cols>
  <sheetData>
    <row r="1" s="103" customFormat="1" ht="40" customHeight="1" spans="1:6">
      <c r="A1" s="106" t="s">
        <v>50</v>
      </c>
      <c r="B1" s="106"/>
      <c r="C1" s="106"/>
      <c r="D1" s="106"/>
      <c r="E1" s="106"/>
      <c r="F1" s="106"/>
    </row>
    <row r="2" s="104" customFormat="1" ht="33" customHeight="1" spans="1:6">
      <c r="A2" s="107" t="s">
        <v>1</v>
      </c>
      <c r="B2" s="107"/>
      <c r="C2" s="107"/>
      <c r="D2" s="107"/>
      <c r="E2" s="108"/>
      <c r="F2" s="108"/>
    </row>
    <row r="3" s="103" customFormat="1" ht="30" customHeight="1" spans="1:6">
      <c r="A3" s="109" t="s">
        <v>2</v>
      </c>
      <c r="B3" s="109" t="s">
        <v>3</v>
      </c>
      <c r="C3" s="110" t="s">
        <v>4</v>
      </c>
      <c r="D3" s="63" t="s">
        <v>31</v>
      </c>
      <c r="E3" s="111" t="s">
        <v>5</v>
      </c>
      <c r="F3" s="112" t="s">
        <v>6</v>
      </c>
    </row>
    <row r="4" s="103" customFormat="1" ht="30" customHeight="1" spans="1:6">
      <c r="A4" s="113">
        <v>1</v>
      </c>
      <c r="B4" s="114" t="s">
        <v>51</v>
      </c>
      <c r="C4" s="10">
        <v>1</v>
      </c>
      <c r="D4" s="115" t="s">
        <v>33</v>
      </c>
      <c r="E4" s="116">
        <v>2938.53</v>
      </c>
      <c r="F4" s="98" t="s">
        <v>52</v>
      </c>
    </row>
    <row r="5" s="103" customFormat="1" ht="30" customHeight="1" spans="1:6">
      <c r="A5" s="113">
        <v>2</v>
      </c>
      <c r="B5" s="114" t="s">
        <v>53</v>
      </c>
      <c r="C5" s="10">
        <v>1</v>
      </c>
      <c r="D5" s="115" t="s">
        <v>33</v>
      </c>
      <c r="E5" s="116">
        <v>2938.53</v>
      </c>
      <c r="F5" s="98" t="s">
        <v>54</v>
      </c>
    </row>
    <row r="6" s="103" customFormat="1" ht="30" customHeight="1" spans="1:6">
      <c r="A6" s="113">
        <v>3</v>
      </c>
      <c r="B6" s="114" t="s">
        <v>55</v>
      </c>
      <c r="C6" s="10">
        <v>1</v>
      </c>
      <c r="D6" s="115" t="s">
        <v>33</v>
      </c>
      <c r="E6" s="116">
        <v>2938.53</v>
      </c>
      <c r="F6" s="98" t="s">
        <v>56</v>
      </c>
    </row>
    <row r="7" s="105" customFormat="1" ht="30" customHeight="1" spans="1:6">
      <c r="A7" s="117"/>
      <c r="B7" s="118" t="s">
        <v>29</v>
      </c>
      <c r="C7" s="118">
        <f>SUM(C4:C6)</f>
        <v>3</v>
      </c>
      <c r="D7" s="119"/>
      <c r="E7" s="120">
        <f>SUM(E4:E6)</f>
        <v>8815.59</v>
      </c>
      <c r="F7" s="121"/>
    </row>
  </sheetData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9" defaultRowHeight="13.5" outlineLevelRow="4" outlineLevelCol="4"/>
  <cols>
    <col min="1" max="1" width="6.875" customWidth="1"/>
    <col min="2" max="2" width="34.875" customWidth="1"/>
    <col min="3" max="3" width="7" customWidth="1"/>
    <col min="4" max="4" width="15.125" customWidth="1"/>
    <col min="5" max="5" width="23.75" customWidth="1"/>
  </cols>
  <sheetData>
    <row r="1" ht="42" customHeight="1" spans="1:5">
      <c r="A1" s="93" t="s">
        <v>57</v>
      </c>
      <c r="B1" s="93"/>
      <c r="C1" s="93"/>
      <c r="D1" s="93"/>
      <c r="E1" s="93"/>
    </row>
    <row r="2" ht="30" customHeight="1" spans="1:5">
      <c r="A2" s="94" t="s">
        <v>1</v>
      </c>
      <c r="B2" s="94"/>
      <c r="C2" s="94"/>
      <c r="D2" s="94"/>
      <c r="E2" s="94"/>
    </row>
    <row r="3" s="34" customFormat="1" ht="30" customHeight="1" spans="1:5">
      <c r="A3" s="84" t="s">
        <v>2</v>
      </c>
      <c r="B3" s="83" t="s">
        <v>3</v>
      </c>
      <c r="C3" s="95" t="s">
        <v>4</v>
      </c>
      <c r="D3" s="96" t="s">
        <v>5</v>
      </c>
      <c r="E3" s="84" t="s">
        <v>6</v>
      </c>
    </row>
    <row r="4" ht="33" customHeight="1" spans="1:5">
      <c r="A4" s="40">
        <v>1</v>
      </c>
      <c r="B4" s="53" t="s">
        <v>58</v>
      </c>
      <c r="C4" s="97">
        <v>1</v>
      </c>
      <c r="D4" s="9">
        <v>10000</v>
      </c>
      <c r="E4" s="98" t="s">
        <v>59</v>
      </c>
    </row>
    <row r="5" ht="33" customHeight="1" spans="1:5">
      <c r="A5" s="99"/>
      <c r="B5" s="100" t="s">
        <v>29</v>
      </c>
      <c r="C5" s="100">
        <f>SUM(C4:C4)</f>
        <v>1</v>
      </c>
      <c r="D5" s="101">
        <f>SUM(D4:D4)</f>
        <v>10000</v>
      </c>
      <c r="E5" s="102"/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6" sqref="D6"/>
    </sheetView>
  </sheetViews>
  <sheetFormatPr defaultColWidth="9" defaultRowHeight="13.5" outlineLevelRow="5" outlineLevelCol="5"/>
  <cols>
    <col min="1" max="1" width="5.5" style="17" customWidth="1"/>
    <col min="2" max="2" width="33.5" style="17" customWidth="1"/>
    <col min="3" max="3" width="5.375" style="17" customWidth="1"/>
    <col min="4" max="4" width="21.875" style="17" customWidth="1"/>
    <col min="5" max="5" width="12.625" style="17" customWidth="1"/>
    <col min="6" max="6" width="16.625" style="17" customWidth="1"/>
    <col min="7" max="16384" width="9" style="17"/>
  </cols>
  <sheetData>
    <row r="1" s="76" customFormat="1" ht="42" customHeight="1" spans="1:6">
      <c r="A1" s="80" t="s">
        <v>60</v>
      </c>
      <c r="B1" s="80"/>
      <c r="C1" s="80"/>
      <c r="D1" s="80"/>
      <c r="E1" s="80"/>
      <c r="F1" s="81"/>
    </row>
    <row r="2" s="76" customFormat="1" ht="30" customHeight="1" spans="1:6">
      <c r="A2" s="82" t="s">
        <v>1</v>
      </c>
      <c r="B2" s="82"/>
      <c r="C2" s="82"/>
      <c r="D2" s="82"/>
      <c r="E2" s="82"/>
      <c r="F2" s="82"/>
    </row>
    <row r="3" s="77" customFormat="1" ht="30" customHeight="1" spans="1:6">
      <c r="A3" s="83" t="s">
        <v>2</v>
      </c>
      <c r="B3" s="83" t="s">
        <v>3</v>
      </c>
      <c r="C3" s="83" t="s">
        <v>4</v>
      </c>
      <c r="D3" s="83" t="s">
        <v>31</v>
      </c>
      <c r="E3" s="83" t="s">
        <v>5</v>
      </c>
      <c r="F3" s="84" t="s">
        <v>6</v>
      </c>
    </row>
    <row r="4" s="78" customFormat="1" ht="39.95" customHeight="1" spans="1:6">
      <c r="A4" s="85" t="s">
        <v>61</v>
      </c>
      <c r="B4" s="86" t="s">
        <v>62</v>
      </c>
      <c r="C4" s="87">
        <v>1</v>
      </c>
      <c r="D4" s="88" t="s">
        <v>63</v>
      </c>
      <c r="E4" s="9">
        <v>5160</v>
      </c>
      <c r="F4" s="88" t="s">
        <v>64</v>
      </c>
    </row>
    <row r="5" s="78" customFormat="1" ht="39.95" customHeight="1" spans="1:6">
      <c r="A5" s="85" t="s">
        <v>65</v>
      </c>
      <c r="B5" s="86" t="s">
        <v>66</v>
      </c>
      <c r="C5" s="87">
        <v>1</v>
      </c>
      <c r="D5" s="88" t="s">
        <v>67</v>
      </c>
      <c r="E5" s="9">
        <v>8600</v>
      </c>
      <c r="F5" s="88" t="s">
        <v>68</v>
      </c>
    </row>
    <row r="6" s="79" customFormat="1" ht="30" customHeight="1" spans="1:6">
      <c r="A6" s="12"/>
      <c r="B6" s="12" t="s">
        <v>29</v>
      </c>
      <c r="C6" s="89">
        <f>SUM(C4:C5)</f>
        <v>2</v>
      </c>
      <c r="D6" s="90"/>
      <c r="E6" s="91">
        <f>SUM(E4:E5)</f>
        <v>13760</v>
      </c>
      <c r="F6" s="92"/>
    </row>
  </sheetData>
  <mergeCells count="2">
    <mergeCell ref="A1:F1"/>
    <mergeCell ref="A2:F2"/>
  </mergeCells>
  <pageMargins left="0.393055555555556" right="0.393055555555556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2" workbookViewId="0">
      <selection activeCell="D12" sqref="D12"/>
    </sheetView>
  </sheetViews>
  <sheetFormatPr defaultColWidth="9" defaultRowHeight="13.5" outlineLevelCol="5"/>
  <cols>
    <col min="1" max="1" width="4.75" customWidth="1"/>
    <col min="2" max="2" width="34.5" style="57" customWidth="1"/>
    <col min="3" max="3" width="4.75" customWidth="1"/>
    <col min="4" max="4" width="22.625" customWidth="1"/>
    <col min="5" max="5" width="13.25" customWidth="1"/>
    <col min="6" max="6" width="21" customWidth="1"/>
  </cols>
  <sheetData>
    <row r="1" ht="37.5" customHeight="1" spans="1:6">
      <c r="A1" s="58" t="s">
        <v>69</v>
      </c>
      <c r="B1" s="59"/>
      <c r="C1" s="60"/>
      <c r="D1" s="60"/>
      <c r="E1" s="60"/>
      <c r="F1" s="60"/>
    </row>
    <row r="2" ht="29.25" customHeight="1" spans="1:6">
      <c r="A2" s="61" t="s">
        <v>1</v>
      </c>
      <c r="B2" s="61"/>
      <c r="C2" s="61"/>
      <c r="D2" s="61"/>
      <c r="E2" s="61"/>
      <c r="F2" s="61"/>
    </row>
    <row r="3" s="34" customFormat="1" ht="30" customHeight="1" spans="1:6">
      <c r="A3" s="62" t="s">
        <v>2</v>
      </c>
      <c r="B3" s="63" t="s">
        <v>3</v>
      </c>
      <c r="C3" s="63" t="s">
        <v>4</v>
      </c>
      <c r="D3" s="63" t="s">
        <v>31</v>
      </c>
      <c r="E3" s="64" t="s">
        <v>5</v>
      </c>
      <c r="F3" s="63" t="s">
        <v>6</v>
      </c>
    </row>
    <row r="4" ht="25" customHeight="1" spans="1:6">
      <c r="A4" s="65">
        <v>1</v>
      </c>
      <c r="B4" s="66" t="s">
        <v>70</v>
      </c>
      <c r="C4" s="67">
        <v>2</v>
      </c>
      <c r="D4" s="68" t="s">
        <v>40</v>
      </c>
      <c r="E4" s="69">
        <v>10722.79</v>
      </c>
      <c r="F4" s="70" t="s">
        <v>71</v>
      </c>
    </row>
    <row r="5" ht="25" customHeight="1" spans="1:6">
      <c r="A5" s="65">
        <v>2</v>
      </c>
      <c r="B5" s="66" t="s">
        <v>72</v>
      </c>
      <c r="C5" s="67">
        <v>1</v>
      </c>
      <c r="D5" s="68" t="s">
        <v>40</v>
      </c>
      <c r="E5" s="69">
        <v>5979</v>
      </c>
      <c r="F5" s="70" t="s">
        <v>73</v>
      </c>
    </row>
    <row r="6" ht="25" customHeight="1" spans="1:6">
      <c r="A6" s="65">
        <v>3</v>
      </c>
      <c r="B6" s="66" t="s">
        <v>74</v>
      </c>
      <c r="C6" s="67">
        <v>2</v>
      </c>
      <c r="D6" s="68" t="s">
        <v>33</v>
      </c>
      <c r="E6" s="69">
        <v>5877.06</v>
      </c>
      <c r="F6" s="70" t="s">
        <v>75</v>
      </c>
    </row>
    <row r="7" ht="25" customHeight="1" spans="1:6">
      <c r="A7" s="65">
        <v>4</v>
      </c>
      <c r="B7" s="66" t="s">
        <v>76</v>
      </c>
      <c r="C7" s="67">
        <v>1</v>
      </c>
      <c r="D7" s="68" t="s">
        <v>40</v>
      </c>
      <c r="E7" s="69">
        <v>5846.75</v>
      </c>
      <c r="F7" s="70" t="s">
        <v>77</v>
      </c>
    </row>
    <row r="8" ht="25" customHeight="1" spans="1:6">
      <c r="A8" s="65">
        <v>5</v>
      </c>
      <c r="B8" s="66" t="s">
        <v>78</v>
      </c>
      <c r="C8" s="67">
        <v>3</v>
      </c>
      <c r="D8" s="68" t="s">
        <v>33</v>
      </c>
      <c r="E8" s="69">
        <v>8985.69</v>
      </c>
      <c r="F8" s="70" t="s">
        <v>79</v>
      </c>
    </row>
    <row r="9" ht="68" customHeight="1" spans="1:6">
      <c r="A9" s="65">
        <v>6</v>
      </c>
      <c r="B9" s="66" t="s">
        <v>80</v>
      </c>
      <c r="C9" s="67">
        <v>12</v>
      </c>
      <c r="D9" s="68" t="s">
        <v>33</v>
      </c>
      <c r="E9" s="69">
        <v>33303.34</v>
      </c>
      <c r="F9" s="70" t="s">
        <v>81</v>
      </c>
    </row>
    <row r="10" ht="25" customHeight="1" spans="1:6">
      <c r="A10" s="65">
        <v>7</v>
      </c>
      <c r="B10" s="66" t="s">
        <v>82</v>
      </c>
      <c r="C10" s="67">
        <v>1</v>
      </c>
      <c r="D10" s="68" t="s">
        <v>33</v>
      </c>
      <c r="E10" s="69">
        <v>2938.53</v>
      </c>
      <c r="F10" s="70" t="s">
        <v>83</v>
      </c>
    </row>
    <row r="11" ht="25" customHeight="1" spans="1:6">
      <c r="A11" s="65">
        <v>8</v>
      </c>
      <c r="B11" s="66" t="s">
        <v>44</v>
      </c>
      <c r="C11" s="67">
        <v>1</v>
      </c>
      <c r="D11" s="68" t="s">
        <v>84</v>
      </c>
      <c r="E11" s="69">
        <v>4792.45</v>
      </c>
      <c r="F11" s="70" t="s">
        <v>85</v>
      </c>
    </row>
    <row r="12" ht="52" customHeight="1" spans="1:6">
      <c r="A12" s="65">
        <v>9</v>
      </c>
      <c r="B12" s="66" t="s">
        <v>86</v>
      </c>
      <c r="C12" s="67">
        <v>9</v>
      </c>
      <c r="D12" s="68" t="s">
        <v>33</v>
      </c>
      <c r="E12" s="69">
        <v>26676.27</v>
      </c>
      <c r="F12" s="70" t="s">
        <v>87</v>
      </c>
    </row>
    <row r="13" ht="25" customHeight="1" spans="1:6">
      <c r="A13" s="65">
        <v>10</v>
      </c>
      <c r="B13" s="66" t="s">
        <v>88</v>
      </c>
      <c r="C13" s="67">
        <v>2</v>
      </c>
      <c r="D13" s="68" t="s">
        <v>33</v>
      </c>
      <c r="E13" s="69">
        <v>5877.06</v>
      </c>
      <c r="F13" s="70" t="s">
        <v>89</v>
      </c>
    </row>
    <row r="14" ht="25" customHeight="1" spans="1:6">
      <c r="A14" s="65">
        <v>11</v>
      </c>
      <c r="B14" s="66" t="s">
        <v>90</v>
      </c>
      <c r="C14" s="67">
        <v>1</v>
      </c>
      <c r="D14" s="68" t="s">
        <v>33</v>
      </c>
      <c r="E14" s="69">
        <v>5350.87</v>
      </c>
      <c r="F14" s="70" t="s">
        <v>91</v>
      </c>
    </row>
    <row r="15" ht="30" customHeight="1" spans="1:6">
      <c r="A15" s="65">
        <v>12</v>
      </c>
      <c r="B15" s="66" t="s">
        <v>92</v>
      </c>
      <c r="C15" s="67">
        <v>1</v>
      </c>
      <c r="D15" s="68" t="s">
        <v>40</v>
      </c>
      <c r="E15" s="69">
        <v>5864.6</v>
      </c>
      <c r="F15" s="70" t="s">
        <v>93</v>
      </c>
    </row>
    <row r="16" ht="25" customHeight="1" spans="1:6">
      <c r="A16" s="65">
        <v>13</v>
      </c>
      <c r="B16" s="66" t="s">
        <v>94</v>
      </c>
      <c r="C16" s="67">
        <v>1</v>
      </c>
      <c r="D16" s="68" t="s">
        <v>40</v>
      </c>
      <c r="E16" s="69">
        <v>5877.76</v>
      </c>
      <c r="F16" s="70" t="s">
        <v>95</v>
      </c>
    </row>
    <row r="17" ht="30" customHeight="1" spans="1:6">
      <c r="A17" s="65">
        <v>14</v>
      </c>
      <c r="B17" s="66" t="s">
        <v>44</v>
      </c>
      <c r="C17" s="67">
        <v>1</v>
      </c>
      <c r="D17" s="68" t="s">
        <v>33</v>
      </c>
      <c r="E17" s="69">
        <v>2853.33</v>
      </c>
      <c r="F17" s="70" t="s">
        <v>96</v>
      </c>
    </row>
    <row r="18" ht="48" customHeight="1" spans="1:6">
      <c r="A18" s="65">
        <v>15</v>
      </c>
      <c r="B18" s="66" t="s">
        <v>97</v>
      </c>
      <c r="C18" s="67">
        <v>7</v>
      </c>
      <c r="D18" s="68" t="s">
        <v>33</v>
      </c>
      <c r="E18" s="69">
        <v>21104.79</v>
      </c>
      <c r="F18" s="70" t="s">
        <v>98</v>
      </c>
    </row>
    <row r="19" ht="30" customHeight="1" spans="1:6">
      <c r="A19" s="71"/>
      <c r="B19" s="40" t="s">
        <v>29</v>
      </c>
      <c r="C19" s="72">
        <f>SUM(C4:C18)</f>
        <v>45</v>
      </c>
      <c r="D19" s="73"/>
      <c r="E19" s="74">
        <f>SUM(E4:E18)</f>
        <v>152050.29</v>
      </c>
      <c r="F19" s="75"/>
    </row>
  </sheetData>
  <mergeCells count="2">
    <mergeCell ref="A1:F1"/>
    <mergeCell ref="A2:F2"/>
  </mergeCells>
  <pageMargins left="0.393700787401575" right="0.393700787401575" top="0.590551181102362" bottom="0.590551181102362" header="0" footer="0"/>
  <pageSetup paperSize="9" scale="9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2" workbookViewId="0">
      <selection activeCell="H18" sqref="H18"/>
    </sheetView>
  </sheetViews>
  <sheetFormatPr defaultColWidth="9" defaultRowHeight="13.5" outlineLevelCol="4"/>
  <cols>
    <col min="1" max="1" width="5.25" customWidth="1"/>
    <col min="2" max="2" width="9.75" customWidth="1"/>
    <col min="3" max="3" width="43.125" customWidth="1"/>
    <col min="4" max="4" width="23.375" customWidth="1"/>
    <col min="5" max="5" width="15.375" customWidth="1"/>
  </cols>
  <sheetData>
    <row r="1" ht="38" customHeight="1" spans="1:5">
      <c r="A1" s="46" t="s">
        <v>99</v>
      </c>
      <c r="B1" s="46"/>
      <c r="C1" s="46"/>
      <c r="D1" s="46"/>
      <c r="E1" s="46"/>
    </row>
    <row r="2" ht="30" customHeight="1" spans="1:5">
      <c r="A2" s="47" t="s">
        <v>1</v>
      </c>
      <c r="B2" s="47"/>
      <c r="C2" s="47"/>
      <c r="D2" s="47"/>
      <c r="E2" s="47"/>
    </row>
    <row r="3" s="34" customFormat="1" ht="24.95" customHeight="1" spans="1:5">
      <c r="A3" s="48" t="s">
        <v>100</v>
      </c>
      <c r="B3" s="49" t="s">
        <v>101</v>
      </c>
      <c r="C3" s="49" t="s">
        <v>3</v>
      </c>
      <c r="D3" s="50" t="s">
        <v>31</v>
      </c>
      <c r="E3" s="51" t="s">
        <v>5</v>
      </c>
    </row>
    <row r="4" ht="24.95" customHeight="1" spans="1:5">
      <c r="A4" s="52">
        <v>1</v>
      </c>
      <c r="B4" s="8" t="s">
        <v>102</v>
      </c>
      <c r="C4" s="53" t="s">
        <v>74</v>
      </c>
      <c r="D4" s="8" t="s">
        <v>103</v>
      </c>
      <c r="E4" s="9">
        <v>659.48</v>
      </c>
    </row>
    <row r="5" ht="24.95" customHeight="1" spans="1:5">
      <c r="A5" s="52">
        <v>2</v>
      </c>
      <c r="B5" s="8" t="s">
        <v>104</v>
      </c>
      <c r="C5" s="53" t="s">
        <v>105</v>
      </c>
      <c r="D5" s="8" t="s">
        <v>106</v>
      </c>
      <c r="E5" s="9">
        <v>2091.26</v>
      </c>
    </row>
    <row r="6" ht="24.95" customHeight="1" spans="1:5">
      <c r="A6" s="52">
        <v>3</v>
      </c>
      <c r="B6" s="8" t="s">
        <v>107</v>
      </c>
      <c r="C6" s="53" t="s">
        <v>108</v>
      </c>
      <c r="D6" s="8" t="s">
        <v>106</v>
      </c>
      <c r="E6" s="9">
        <v>1652.4</v>
      </c>
    </row>
    <row r="7" ht="24.95" customHeight="1" spans="1:5">
      <c r="A7" s="52">
        <v>4</v>
      </c>
      <c r="B7" s="8" t="s">
        <v>109</v>
      </c>
      <c r="C7" s="53" t="s">
        <v>108</v>
      </c>
      <c r="D7" s="8" t="s">
        <v>106</v>
      </c>
      <c r="E7" s="9">
        <v>1731.96</v>
      </c>
    </row>
    <row r="8" ht="24.95" customHeight="1" spans="1:5">
      <c r="A8" s="52">
        <v>5</v>
      </c>
      <c r="B8" s="8" t="s">
        <v>110</v>
      </c>
      <c r="C8" s="53" t="s">
        <v>108</v>
      </c>
      <c r="D8" s="8" t="s">
        <v>106</v>
      </c>
      <c r="E8" s="9">
        <v>1652.4</v>
      </c>
    </row>
    <row r="9" ht="24.95" customHeight="1" spans="1:5">
      <c r="A9" s="52">
        <v>6</v>
      </c>
      <c r="B9" s="8" t="s">
        <v>111</v>
      </c>
      <c r="C9" s="53" t="s">
        <v>108</v>
      </c>
      <c r="D9" s="8" t="s">
        <v>106</v>
      </c>
      <c r="E9" s="9">
        <v>1750.32</v>
      </c>
    </row>
    <row r="10" ht="24.95" customHeight="1" spans="1:5">
      <c r="A10" s="52">
        <v>7</v>
      </c>
      <c r="B10" s="8" t="s">
        <v>112</v>
      </c>
      <c r="C10" s="53" t="s">
        <v>113</v>
      </c>
      <c r="D10" s="8" t="s">
        <v>114</v>
      </c>
      <c r="E10" s="9">
        <v>459</v>
      </c>
    </row>
    <row r="11" ht="24.95" customHeight="1" spans="1:5">
      <c r="A11" s="52">
        <v>8</v>
      </c>
      <c r="B11" s="8" t="s">
        <v>93</v>
      </c>
      <c r="C11" s="53" t="s">
        <v>92</v>
      </c>
      <c r="D11" s="8" t="s">
        <v>106</v>
      </c>
      <c r="E11" s="9">
        <v>1353.78</v>
      </c>
    </row>
    <row r="12" ht="24.95" customHeight="1" spans="1:5">
      <c r="A12" s="52">
        <v>9</v>
      </c>
      <c r="B12" s="8" t="s">
        <v>115</v>
      </c>
      <c r="C12" s="53" t="s">
        <v>116</v>
      </c>
      <c r="D12" s="8" t="s">
        <v>117</v>
      </c>
      <c r="E12" s="9">
        <v>1276.71</v>
      </c>
    </row>
    <row r="13" ht="24.95" customHeight="1" spans="1:5">
      <c r="A13" s="52">
        <v>10</v>
      </c>
      <c r="B13" s="8" t="s">
        <v>118</v>
      </c>
      <c r="C13" s="53" t="s">
        <v>119</v>
      </c>
      <c r="D13" s="8" t="s">
        <v>120</v>
      </c>
      <c r="E13" s="9">
        <v>452.77</v>
      </c>
    </row>
    <row r="14" ht="24.95" customHeight="1" spans="1:5">
      <c r="A14" s="52">
        <v>11</v>
      </c>
      <c r="B14" s="8" t="s">
        <v>121</v>
      </c>
      <c r="C14" s="53" t="s">
        <v>122</v>
      </c>
      <c r="D14" s="8" t="s">
        <v>106</v>
      </c>
      <c r="E14" s="9">
        <v>1517.76</v>
      </c>
    </row>
    <row r="15" ht="24.95" customHeight="1" spans="1:5">
      <c r="A15" s="52">
        <v>12</v>
      </c>
      <c r="B15" s="8" t="s">
        <v>123</v>
      </c>
      <c r="C15" s="53" t="s">
        <v>124</v>
      </c>
      <c r="D15" s="8" t="s">
        <v>106</v>
      </c>
      <c r="E15" s="9">
        <v>1358.31</v>
      </c>
    </row>
    <row r="16" ht="24.95" customHeight="1" spans="1:5">
      <c r="A16" s="52">
        <v>13</v>
      </c>
      <c r="B16" s="8" t="s">
        <v>125</v>
      </c>
      <c r="C16" s="53" t="s">
        <v>124</v>
      </c>
      <c r="D16" s="8" t="s">
        <v>106</v>
      </c>
      <c r="E16" s="9">
        <v>1358.31</v>
      </c>
    </row>
    <row r="17" ht="24.95" customHeight="1" spans="1:5">
      <c r="A17" s="52">
        <v>14</v>
      </c>
      <c r="B17" s="8" t="s">
        <v>126</v>
      </c>
      <c r="C17" s="53" t="s">
        <v>116</v>
      </c>
      <c r="D17" s="8" t="s">
        <v>117</v>
      </c>
      <c r="E17" s="9">
        <v>1448.33</v>
      </c>
    </row>
    <row r="18" ht="24.95" customHeight="1" spans="1:5">
      <c r="A18" s="52">
        <v>15</v>
      </c>
      <c r="B18" s="8" t="s">
        <v>127</v>
      </c>
      <c r="C18" s="53" t="s">
        <v>128</v>
      </c>
      <c r="D18" s="8" t="s">
        <v>129</v>
      </c>
      <c r="E18" s="9">
        <v>905.54</v>
      </c>
    </row>
    <row r="19" ht="24.95" customHeight="1" spans="1:5">
      <c r="A19" s="52">
        <v>16</v>
      </c>
      <c r="B19" s="8" t="s">
        <v>130</v>
      </c>
      <c r="C19" s="53" t="s">
        <v>131</v>
      </c>
      <c r="D19" s="8" t="s">
        <v>106</v>
      </c>
      <c r="E19" s="9">
        <v>1348.47</v>
      </c>
    </row>
    <row r="20" ht="24.95" customHeight="1" spans="1:5">
      <c r="A20" s="52">
        <v>17</v>
      </c>
      <c r="B20" s="8" t="s">
        <v>132</v>
      </c>
      <c r="C20" s="53" t="s">
        <v>133</v>
      </c>
      <c r="D20" s="8" t="s">
        <v>106</v>
      </c>
      <c r="E20" s="9">
        <v>1358.31</v>
      </c>
    </row>
    <row r="21" ht="24.95" customHeight="1" spans="1:5">
      <c r="A21" s="52">
        <v>18</v>
      </c>
      <c r="B21" s="8" t="s">
        <v>134</v>
      </c>
      <c r="C21" s="53" t="s">
        <v>70</v>
      </c>
      <c r="D21" s="8" t="s">
        <v>117</v>
      </c>
      <c r="E21" s="9">
        <v>1131.92</v>
      </c>
    </row>
    <row r="22" ht="24.95" customHeight="1" spans="1:5">
      <c r="A22" s="52">
        <v>19</v>
      </c>
      <c r="B22" s="8" t="s">
        <v>135</v>
      </c>
      <c r="C22" s="53" t="s">
        <v>136</v>
      </c>
      <c r="D22" s="8" t="s">
        <v>117</v>
      </c>
      <c r="E22" s="9">
        <v>1149.06</v>
      </c>
    </row>
    <row r="23" ht="24.95" customHeight="1" spans="1:5">
      <c r="A23" s="52">
        <v>20</v>
      </c>
      <c r="B23" s="8" t="s">
        <v>137</v>
      </c>
      <c r="C23" s="53" t="s">
        <v>97</v>
      </c>
      <c r="D23" s="8" t="s">
        <v>129</v>
      </c>
      <c r="E23" s="9">
        <v>905.54</v>
      </c>
    </row>
    <row r="24" ht="24.95" customHeight="1" spans="1:5">
      <c r="A24" s="54"/>
      <c r="B24" s="54"/>
      <c r="C24" s="55" t="s">
        <v>29</v>
      </c>
      <c r="D24" s="56"/>
      <c r="E24" s="43">
        <f>SUM(E4:E23)</f>
        <v>25561.63</v>
      </c>
    </row>
  </sheetData>
  <mergeCells count="2">
    <mergeCell ref="A1:E1"/>
    <mergeCell ref="A2:E2"/>
  </mergeCells>
  <pageMargins left="0.393700787401575" right="0.393700787401575" top="0.748031496062992" bottom="0.748031496062992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:D1"/>
    </sheetView>
  </sheetViews>
  <sheetFormatPr defaultColWidth="9" defaultRowHeight="13.5" outlineLevelRow="6" outlineLevelCol="3"/>
  <cols>
    <col min="1" max="1" width="8.125" customWidth="1"/>
    <col min="2" max="2" width="14.875" customWidth="1"/>
    <col min="3" max="3" width="45.25" customWidth="1"/>
    <col min="4" max="4" width="18.25" customWidth="1"/>
  </cols>
  <sheetData>
    <row r="1" ht="36" customHeight="1" spans="1:4">
      <c r="A1" s="35" t="s">
        <v>138</v>
      </c>
      <c r="B1" s="35"/>
      <c r="C1" s="35"/>
      <c r="D1" s="35"/>
    </row>
    <row r="2" ht="28" customHeight="1" spans="1:4">
      <c r="A2" s="36" t="s">
        <v>1</v>
      </c>
      <c r="B2" s="36"/>
      <c r="C2" s="36"/>
      <c r="D2" s="36"/>
    </row>
    <row r="3" s="34" customFormat="1" ht="30" customHeight="1" spans="1:4">
      <c r="A3" s="37" t="s">
        <v>2</v>
      </c>
      <c r="B3" s="38" t="s">
        <v>101</v>
      </c>
      <c r="C3" s="38" t="s">
        <v>139</v>
      </c>
      <c r="D3" s="39" t="s">
        <v>5</v>
      </c>
    </row>
    <row r="4" s="2" customFormat="1" ht="27.95" customHeight="1" spans="1:4">
      <c r="A4" s="40">
        <v>1</v>
      </c>
      <c r="B4" s="41" t="s">
        <v>140</v>
      </c>
      <c r="C4" s="42" t="s">
        <v>141</v>
      </c>
      <c r="D4" s="43">
        <v>10000</v>
      </c>
    </row>
    <row r="5" s="2" customFormat="1" ht="27.95" customHeight="1" spans="1:4">
      <c r="A5" s="40">
        <v>2</v>
      </c>
      <c r="B5" s="41" t="s">
        <v>142</v>
      </c>
      <c r="C5" s="42" t="s">
        <v>143</v>
      </c>
      <c r="D5" s="43">
        <v>10000</v>
      </c>
    </row>
    <row r="6" s="2" customFormat="1" ht="27.95" customHeight="1" spans="1:4">
      <c r="A6" s="40">
        <v>3</v>
      </c>
      <c r="B6" s="41" t="s">
        <v>144</v>
      </c>
      <c r="C6" s="42" t="s">
        <v>11</v>
      </c>
      <c r="D6" s="43">
        <v>10000</v>
      </c>
    </row>
    <row r="7" s="2" customFormat="1" ht="30" customHeight="1" spans="1:4">
      <c r="A7" s="44"/>
      <c r="B7" s="44"/>
      <c r="C7" s="44" t="s">
        <v>29</v>
      </c>
      <c r="D7" s="45">
        <f>SUM(D4:D6)</f>
        <v>30000</v>
      </c>
    </row>
  </sheetData>
  <mergeCells count="2">
    <mergeCell ref="A1:D1"/>
    <mergeCell ref="A2:D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4" sqref="C4"/>
    </sheetView>
  </sheetViews>
  <sheetFormatPr defaultColWidth="9" defaultRowHeight="13.5" outlineLevelRow="4" outlineLevelCol="4"/>
  <cols>
    <col min="1" max="1" width="5.625" style="17" customWidth="1"/>
    <col min="2" max="2" width="8.25" style="17" customWidth="1"/>
    <col min="3" max="3" width="34.25" style="18" customWidth="1"/>
    <col min="4" max="4" width="24.375" style="17" customWidth="1"/>
    <col min="5" max="5" width="14.625" style="17" customWidth="1"/>
    <col min="6" max="16384" width="9" style="17"/>
  </cols>
  <sheetData>
    <row r="1" s="13" customFormat="1" ht="39" customHeight="1" spans="1:5">
      <c r="A1" s="19" t="s">
        <v>145</v>
      </c>
      <c r="B1" s="19"/>
      <c r="C1" s="20"/>
      <c r="D1" s="19"/>
      <c r="E1" s="19"/>
    </row>
    <row r="2" s="13" customFormat="1" ht="30" customHeight="1" spans="1:5">
      <c r="A2" s="21" t="s">
        <v>1</v>
      </c>
      <c r="B2" s="21"/>
      <c r="C2" s="21"/>
      <c r="D2" s="21"/>
      <c r="E2" s="21"/>
    </row>
    <row r="3" s="14" customFormat="1" ht="33" customHeight="1" spans="1:5">
      <c r="A3" s="22" t="s">
        <v>2</v>
      </c>
      <c r="B3" s="22" t="s">
        <v>101</v>
      </c>
      <c r="C3" s="22" t="s">
        <v>3</v>
      </c>
      <c r="D3" s="23" t="s">
        <v>31</v>
      </c>
      <c r="E3" s="24" t="s">
        <v>5</v>
      </c>
    </row>
    <row r="4" s="15" customFormat="1" ht="33" customHeight="1" spans="1:5">
      <c r="A4" s="25">
        <v>1</v>
      </c>
      <c r="B4" s="26" t="s">
        <v>146</v>
      </c>
      <c r="C4" s="27" t="s">
        <v>147</v>
      </c>
      <c r="D4" s="28" t="s">
        <v>148</v>
      </c>
      <c r="E4" s="29">
        <v>6000</v>
      </c>
    </row>
    <row r="5" s="16" customFormat="1" ht="24.95" customHeight="1" spans="1:5">
      <c r="A5" s="30"/>
      <c r="B5" s="31"/>
      <c r="C5" s="32" t="s">
        <v>29</v>
      </c>
      <c r="D5" s="30"/>
      <c r="E5" s="33">
        <f>SUM(E4:E4)</f>
        <v>6000</v>
      </c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创业带动就业补贴</vt:lpstr>
      <vt:lpstr>吸纳脱贫人口社保补贴</vt:lpstr>
      <vt:lpstr>吸纳就业困难人员社保补贴</vt:lpstr>
      <vt:lpstr>吸纳退役军人就业补贴</vt:lpstr>
      <vt:lpstr>就业见习补贴</vt:lpstr>
      <vt:lpstr>小微企业社会保险补贴</vt:lpstr>
      <vt:lpstr>应届高校毕业生个人社保缴费补贴</vt:lpstr>
      <vt:lpstr>一次性创业资助补贴</vt:lpstr>
      <vt:lpstr>租金补贴</vt:lpstr>
      <vt:lpstr>灵活就业人员社保补贴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cp:lastPrinted>2024-02-04T07:58:00Z</cp:lastPrinted>
  <dcterms:modified xsi:type="dcterms:W3CDTF">2025-03-13T09:36:54Z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43E03D0409934F1FAF63EBA420237157_13</vt:lpwstr>
  </property>
  <property fmtid="{D5CDD505-2E9C-101B-9397-08002B2CF9AE}" pid="3" name="KSOProductBuildVer">
    <vt:lpwstr>2052-12.1.0.20305</vt:lpwstr>
  </property>
</Properties>
</file>