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<sst xmlns="http://schemas.openxmlformats.org/spreadsheetml/2006/main" count="155" uniqueCount="83">
  <si>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</si>
  <si>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</si>
  <si>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</si>
  <si>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</si>
  <si>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</si>
  <si>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</si>
  <si>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</si>
  <si>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</si>
  <si>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</si>
  <si>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</si>
  <si>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</si>
  <si>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</si>
  <si>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</si>
  <si>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</si>
  <si>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</si>
  <si>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</si>
  <si>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</si>
  <si>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</si>
  <si>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</si>
  <si>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JX械网24-0009</t>
  </si>
  <si>
    <t>江门大参林药店有限公司新会冈州分店</t>
  </si>
  <si>
    <t>91440705671551647T</t>
  </si>
  <si>
    <t>/</t>
  </si>
  <si>
    <t>周月嫦</t>
  </si>
  <si>
    <t>江门市新会区会城冈州大道中24号102（一址多照）</t>
  </si>
  <si>
    <t>江门市新会区会城冈州大道中24号102</t>
  </si>
  <si>
    <t>未设仓库</t>
  </si>
  <si>
    <t>零售</t>
  </si>
  <si>
    <t>粤江食药监械经营备20141009号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</si>
  <si>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</si>
  <si>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入驻类</t>
  </si>
  <si>
    <t>大参林医药集团股份有限公司
饿了么网上订餐：（沪）网械平台备字[2018]第00004号；
京东到家：（沪）网械平台备字[2018]第00002号；
美团网：（京）网械平台备字（2018）第00004号；
京东商城：（京）网械平台备字（2018）第0003号；
易健康：（粤）网械平台备字[2022]第00014号；
抖店、抖音电商：（沪）网械平台备字[2022]第00002号</t>
  </si>
  <si>
    <t>大参林医药集团股份有限公司：119.23.150.144
饿了么网上订餐：124.251.14.119；             
美团网：103.37.152.41；           
京东商城：111.206.231.1    
京东到家：106.39.164.187 
易健康：106.15.7.96  
抖店、抖音电商：36.110.186.156；122.14.229.242；122.14.229.241；36.110.186.157</t>
  </si>
  <si>
    <t>江门市市场监督管理局</t>
  </si>
  <si>
    <t>变更备案</t>
  </si>
  <si>
    <t>JX械网24-0008</t>
  </si>
  <si>
    <t>江门大参林药店有限公司新会古冈分店</t>
  </si>
  <si>
    <t>91440705354643046B</t>
  </si>
  <si>
    <t>余锦芳</t>
  </si>
  <si>
    <t>江门市新会区会城朱紫路64号</t>
  </si>
  <si>
    <t>粤江食药监械经营备20151185号</t>
  </si>
  <si>
    <t>Ⅱ类：2002年分类目录:6801基础外科手术器械,6802显微外科手术器械,6803神经外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体外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</si>
  <si>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JX械网24-0006号</t>
  </si>
  <si>
    <t>江门大参林药店有限公司新会惠康分店</t>
  </si>
  <si>
    <t>91440705MADC5U1D34</t>
  </si>
  <si>
    <t>***</t>
  </si>
  <si>
    <t>陆春燕</t>
  </si>
  <si>
    <t>江门市新会区会城惠康路9号105、106（一址多照）</t>
  </si>
  <si>
    <t>江门市新会区会城惠康路9号105、106</t>
  </si>
  <si>
    <t>粤江药监械经营备20240033号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</si>
  <si>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</si>
  <si>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大参林医药集团股份有限公司
饿了么网上订餐：（沪）网械平台备字[2018]第00004号；
京东到家：（沪）网械平台备字[2018]第00002号；
美团网：（京）网械平台备字（2018）第00004号；
京东商城：（京）网械平台备字（2018）第0003号；
抖店、抖音电商：（沪）网械平台备字[2022]第00002号</t>
  </si>
  <si>
    <t>大参林医药集团股份有限公司：119.23.150.144
饿了么网上订餐：124.251.14.119；             
美团网：103.37.152.41；           
京东商城：111.206.231.1    
京东到家：106.39.164.187   
抖店、抖音电商：36.110.186.156；122.14.229.242；122.14.229.241；36.110.186.157</t>
  </si>
  <si>
    <t>首次备案</t>
  </si>
  <si>
    <t>JX械网24-0007号</t>
  </si>
  <si>
    <t>江门大参林药店有限公司新会司前石名分店</t>
  </si>
  <si>
    <t>91440705MACYR5U798</t>
  </si>
  <si>
    <t>江门市新会区司前镇石名村长山综合楼首层自编01</t>
  </si>
  <si>
    <t>粤江药监械经营备20230186号</t>
  </si>
  <si>
    <t>Ⅱ类：2002年分类目录：6801基础外科手术器械,6802显微外科手术器械,6803神经外科手术器械,6804眼科手术器械,6805耳鼻喉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</si>
  <si>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JX械网24-0010号</t>
  </si>
  <si>
    <t>江门大参林药店有限公司新会骏景湾分店</t>
  </si>
  <si>
    <t>91440705MADBBFC32A</t>
  </si>
  <si>
    <t>江门市新会区会城潮兴路55号116（一址多照）</t>
  </si>
  <si>
    <t>江门市新会区会城潮兴路55号116</t>
  </si>
  <si>
    <t>粤江药监械经营备20240034号</t>
  </si>
  <si>
    <t>JX械网24-0011号</t>
  </si>
  <si>
    <t>江门大参林药店有限公司新会西海岸分店</t>
  </si>
  <si>
    <t>91440705MACX246681</t>
  </si>
  <si>
    <t>郭锦英</t>
  </si>
  <si>
    <t>江门市新会区会城银港大道63号159、160</t>
  </si>
  <si>
    <t>粤江药监械经营备20230179号</t>
  </si>
  <si>
    <t>Ⅱ类：2002年分类目录: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Ⅱ类6832医用高能射线设备,6833医用核素设备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*</t>
  </si>
  <si>
    <t>JX械网24-0012号</t>
  </si>
  <si>
    <t>江门大参林药店有限公司新会帝临南分店</t>
  </si>
  <si>
    <t>91440705MACH77H93G</t>
  </si>
  <si>
    <t>江门市新会区会城帝临南路2号112、112-1、113</t>
  </si>
  <si>
    <t>粤江药监械经营备20240012号</t>
  </si>
  <si>
    <t>JX械网24-0013号</t>
  </si>
  <si>
    <t>江门大参林药店有限公司新会名苑华庭分店</t>
  </si>
  <si>
    <t>91440705MADDCLMN35</t>
  </si>
  <si>
    <t>江门市新会区会城同德二路8号名苑华庭2座112、112-1</t>
  </si>
  <si>
    <t>粤江药监械经营备20240032号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</si>
</sst>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9"/>
  <sheetViews>
    <sheetView tabSelected="1" zoomScale="130" zoomScaleNormal="130" workbookViewId="0">
      <selection activeCell="L6" sqref="L6"/>
    </sheetView>
  </sheetViews>
  <sheetFormatPr defaultColWidth="9" defaultRowHeight="13.5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8"/>
      <c r="U1" s="18"/>
    </row>
    <row r="2" s="1" customFormat="1" ht="49.5" customHeight="1" spans="1:21">
      <c r="A2" s="5">
        <f>SUBTOTAL(103,J$2:J2)*1</f>
        <v>1</v>
      </c>
      <c r="B2" s="6" t="s">
        <v>19</v>
      </c>
      <c r="C2" s="6" t="s">
        <v>20</v>
      </c>
      <c r="D2" s="7" t="s">
        <v>21</v>
      </c>
      <c r="E2" s="8" t="s">
        <v>22</v>
      </c>
      <c r="F2" s="8" t="s">
        <v>23</v>
      </c>
      <c r="G2" s="9" t="s">
        <v>24</v>
      </c>
      <c r="H2" s="9" t="s">
        <v>25</v>
      </c>
      <c r="I2" s="6" t="s">
        <v>26</v>
      </c>
      <c r="J2" s="6" t="s">
        <v>27</v>
      </c>
      <c r="K2" s="8" t="s">
        <v>28</v>
      </c>
      <c r="L2" s="15" t="s">
        <v>29</v>
      </c>
      <c r="M2" s="8" t="s">
        <v>30</v>
      </c>
      <c r="N2" s="16" t="s">
        <v>31</v>
      </c>
      <c r="O2" s="16" t="s">
        <v>32</v>
      </c>
      <c r="P2" s="16" t="s">
        <v>31</v>
      </c>
      <c r="Q2" s="8" t="s">
        <v>33</v>
      </c>
      <c r="R2" s="19">
        <v>45401</v>
      </c>
      <c r="S2" s="10" t="s">
        <v>34</v>
      </c>
      <c r="T2" s="20"/>
      <c r="U2" s="20"/>
    </row>
    <row r="3" s="1" customFormat="1" ht="49.5" customHeight="1" spans="1:21">
      <c r="A3" s="5">
        <f>SUBTOTAL(103,J$2:J3)*1</f>
        <v>2</v>
      </c>
      <c r="B3" s="6" t="s">
        <v>35</v>
      </c>
      <c r="C3" s="6" t="s">
        <v>36</v>
      </c>
      <c r="D3" s="7" t="s">
        <v>37</v>
      </c>
      <c r="E3" s="8" t="s">
        <v>22</v>
      </c>
      <c r="F3" s="8" t="s">
        <v>38</v>
      </c>
      <c r="G3" s="8" t="s">
        <v>39</v>
      </c>
      <c r="H3" s="8" t="s">
        <v>39</v>
      </c>
      <c r="I3" s="6" t="s">
        <v>26</v>
      </c>
      <c r="J3" s="6" t="s">
        <v>27</v>
      </c>
      <c r="K3" s="8" t="s">
        <v>40</v>
      </c>
      <c r="L3" s="8" t="s">
        <v>41</v>
      </c>
      <c r="M3" s="8" t="s">
        <v>30</v>
      </c>
      <c r="N3" s="16" t="s">
        <v>31</v>
      </c>
      <c r="O3" s="16" t="s">
        <v>32</v>
      </c>
      <c r="P3" s="16" t="s">
        <v>31</v>
      </c>
      <c r="Q3" s="8" t="s">
        <v>33</v>
      </c>
      <c r="R3" s="19">
        <v>45401</v>
      </c>
      <c r="S3" s="10" t="s">
        <v>34</v>
      </c>
      <c r="T3" s="20"/>
      <c r="U3" s="20"/>
    </row>
    <row r="4" ht="47" customHeight="1" spans="1:21">
      <c r="A4" s="5">
        <f>SUBTOTAL(103,J$2:J4)*1</f>
        <v>3</v>
      </c>
      <c r="B4" s="10" t="s">
        <v>42</v>
      </c>
      <c r="C4" s="9" t="s">
        <v>43</v>
      </c>
      <c r="D4" s="11" t="s">
        <v>44</v>
      </c>
      <c r="E4" s="12" t="s">
        <v>45</v>
      </c>
      <c r="F4" s="13" t="s">
        <v>46</v>
      </c>
      <c r="G4" s="9" t="s">
        <v>47</v>
      </c>
      <c r="H4" s="9" t="s">
        <v>48</v>
      </c>
      <c r="I4" s="10" t="s">
        <v>26</v>
      </c>
      <c r="J4" s="10" t="s">
        <v>27</v>
      </c>
      <c r="K4" s="17" t="s">
        <v>49</v>
      </c>
      <c r="L4" s="9" t="s">
        <v>50</v>
      </c>
      <c r="M4" s="8" t="s">
        <v>30</v>
      </c>
      <c r="N4" s="16" t="s">
        <v>51</v>
      </c>
      <c r="O4" s="16" t="s">
        <v>52</v>
      </c>
      <c r="P4" s="16" t="s">
        <v>51</v>
      </c>
      <c r="Q4" s="8" t="s">
        <v>33</v>
      </c>
      <c r="R4" s="19">
        <v>45401</v>
      </c>
      <c r="S4" s="10" t="s">
        <v>53</v>
      </c>
      <c r="T4" s="20"/>
      <c r="U4" s="20"/>
    </row>
    <row r="5" ht="54" customHeight="1" spans="1:21">
      <c r="A5" s="5">
        <f>SUBTOTAL(103,J$2:J5)*1</f>
        <v>4</v>
      </c>
      <c r="B5" s="10" t="s">
        <v>54</v>
      </c>
      <c r="C5" s="14" t="s">
        <v>55</v>
      </c>
      <c r="D5" s="11" t="s">
        <v>56</v>
      </c>
      <c r="E5" s="12" t="s">
        <v>45</v>
      </c>
      <c r="F5" s="10" t="s">
        <v>46</v>
      </c>
      <c r="G5" s="9" t="s">
        <v>57</v>
      </c>
      <c r="H5" s="9" t="s">
        <v>57</v>
      </c>
      <c r="I5" s="10" t="s">
        <v>26</v>
      </c>
      <c r="J5" s="10" t="s">
        <v>27</v>
      </c>
      <c r="K5" s="17" t="s">
        <v>58</v>
      </c>
      <c r="L5" s="9" t="s">
        <v>59</v>
      </c>
      <c r="M5" s="8" t="s">
        <v>30</v>
      </c>
      <c r="N5" s="16" t="s">
        <v>51</v>
      </c>
      <c r="O5" s="16" t="s">
        <v>52</v>
      </c>
      <c r="P5" s="16" t="s">
        <v>51</v>
      </c>
      <c r="Q5" s="8" t="s">
        <v>33</v>
      </c>
      <c r="R5" s="19">
        <v>45401</v>
      </c>
      <c r="S5" s="10" t="s">
        <v>53</v>
      </c>
      <c r="T5" s="20"/>
      <c r="U5" s="20"/>
    </row>
    <row r="6" ht="51" customHeight="1" spans="1:21">
      <c r="A6" s="5">
        <f>SUBTOTAL(103,J$2:J6)*1</f>
        <v>5</v>
      </c>
      <c r="B6" s="10" t="s">
        <v>60</v>
      </c>
      <c r="C6" s="9" t="s">
        <v>61</v>
      </c>
      <c r="D6" s="11" t="s">
        <v>62</v>
      </c>
      <c r="E6" s="12" t="s">
        <v>45</v>
      </c>
      <c r="F6" s="13" t="s">
        <v>46</v>
      </c>
      <c r="G6" s="9" t="s">
        <v>63</v>
      </c>
      <c r="H6" s="9" t="s">
        <v>64</v>
      </c>
      <c r="I6" s="10" t="s">
        <v>26</v>
      </c>
      <c r="J6" s="10" t="s">
        <v>27</v>
      </c>
      <c r="K6" s="17" t="s">
        <v>65</v>
      </c>
      <c r="L6" s="9" t="s">
        <v>50</v>
      </c>
      <c r="M6" s="8" t="s">
        <v>30</v>
      </c>
      <c r="N6" s="16" t="s">
        <v>51</v>
      </c>
      <c r="O6" s="16" t="s">
        <v>52</v>
      </c>
      <c r="P6" s="16" t="s">
        <v>51</v>
      </c>
      <c r="Q6" s="8" t="s">
        <v>33</v>
      </c>
      <c r="R6" s="19">
        <v>45401</v>
      </c>
      <c r="S6" s="10" t="s">
        <v>53</v>
      </c>
      <c r="T6" s="20"/>
      <c r="U6" s="20"/>
    </row>
    <row r="7" ht="51" customHeight="1" spans="1:21">
      <c r="A7" s="5">
        <f>SUBTOTAL(103,J$2:J7)*1</f>
        <v>6</v>
      </c>
      <c r="B7" s="10" t="s">
        <v>66</v>
      </c>
      <c r="C7" s="14" t="s">
        <v>67</v>
      </c>
      <c r="D7" s="11" t="s">
        <v>68</v>
      </c>
      <c r="E7" s="12" t="s">
        <v>45</v>
      </c>
      <c r="F7" s="10" t="s">
        <v>69</v>
      </c>
      <c r="G7" s="9" t="s">
        <v>70</v>
      </c>
      <c r="H7" s="9" t="s">
        <v>70</v>
      </c>
      <c r="I7" s="10" t="s">
        <v>26</v>
      </c>
      <c r="J7" s="10" t="s">
        <v>27</v>
      </c>
      <c r="K7" s="17" t="s">
        <v>71</v>
      </c>
      <c r="L7" s="9" t="s">
        <v>72</v>
      </c>
      <c r="M7" s="8" t="s">
        <v>30</v>
      </c>
      <c r="N7" s="16" t="s">
        <v>51</v>
      </c>
      <c r="O7" s="16" t="s">
        <v>52</v>
      </c>
      <c r="P7" s="16" t="s">
        <v>51</v>
      </c>
      <c r="Q7" s="8" t="s">
        <v>33</v>
      </c>
      <c r="R7" s="19">
        <v>45401</v>
      </c>
      <c r="S7" s="10" t="s">
        <v>53</v>
      </c>
      <c r="T7" s="20"/>
      <c r="U7" s="20"/>
    </row>
    <row r="8" ht="49" customHeight="1" spans="1:21">
      <c r="A8" s="5">
        <f>SUBTOTAL(103,J$2:J8)*1</f>
        <v>7</v>
      </c>
      <c r="B8" s="10" t="s">
        <v>73</v>
      </c>
      <c r="C8" s="9" t="s">
        <v>74</v>
      </c>
      <c r="D8" s="11" t="s">
        <v>75</v>
      </c>
      <c r="E8" s="12" t="s">
        <v>45</v>
      </c>
      <c r="F8" s="10" t="s">
        <v>46</v>
      </c>
      <c r="G8" s="9" t="s">
        <v>76</v>
      </c>
      <c r="H8" s="9" t="s">
        <v>76</v>
      </c>
      <c r="I8" s="10" t="s">
        <v>26</v>
      </c>
      <c r="J8" s="10" t="s">
        <v>27</v>
      </c>
      <c r="K8" s="17" t="s">
        <v>77</v>
      </c>
      <c r="L8" s="9" t="s">
        <v>59</v>
      </c>
      <c r="M8" s="8" t="s">
        <v>30</v>
      </c>
      <c r="N8" s="16" t="s">
        <v>51</v>
      </c>
      <c r="O8" s="16" t="s">
        <v>52</v>
      </c>
      <c r="P8" s="16" t="s">
        <v>51</v>
      </c>
      <c r="Q8" s="8" t="s">
        <v>33</v>
      </c>
      <c r="R8" s="19">
        <v>45401</v>
      </c>
      <c r="S8" s="10" t="s">
        <v>53</v>
      </c>
      <c r="T8" s="18"/>
      <c r="U8" s="18"/>
    </row>
    <row r="9" ht="47" customHeight="1" spans="1:21">
      <c r="A9" s="5">
        <f>SUBTOTAL(103,J$2:J9)*1</f>
        <v>8</v>
      </c>
      <c r="B9" s="10" t="s">
        <v>78</v>
      </c>
      <c r="C9" s="9" t="s">
        <v>79</v>
      </c>
      <c r="D9" s="11" t="s">
        <v>80</v>
      </c>
      <c r="E9" s="12" t="s">
        <v>45</v>
      </c>
      <c r="F9" s="13" t="s">
        <v>46</v>
      </c>
      <c r="G9" s="9" t="s">
        <v>81</v>
      </c>
      <c r="H9" s="9" t="s">
        <v>81</v>
      </c>
      <c r="I9" s="10" t="s">
        <v>26</v>
      </c>
      <c r="J9" s="10" t="s">
        <v>27</v>
      </c>
      <c r="K9" s="17" t="s">
        <v>82</v>
      </c>
      <c r="L9" s="9" t="s">
        <v>50</v>
      </c>
      <c r="M9" s="8" t="s">
        <v>30</v>
      </c>
      <c r="N9" s="16" t="s">
        <v>51</v>
      </c>
      <c r="O9" s="16" t="s">
        <v>52</v>
      </c>
      <c r="P9" s="16" t="s">
        <v>51</v>
      </c>
      <c r="Q9" s="8" t="s">
        <v>33</v>
      </c>
      <c r="R9" s="19">
        <v>45401</v>
      </c>
      <c r="S9" s="10" t="s">
        <v>53</v>
      </c>
      <c r="T9" s="18"/>
      <c r="U9" s="18"/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2024-04-19T02:35:59Z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6238204DCC6046628E0D6BE6D06A9C1A</vt:lpwstr>
  </property>
</Properties>
</file>