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760" firstSheet="1" activeTab="1"/>
  </bookViews>
  <sheets>
    <sheet name="附件1-新会区吸纳入外省（协作地区外）脱贫人口就业情况表" sheetId="1" r:id="rId1"/>
    <sheet name="附表-2023年新会区企业吸纳外省脱贫人口就业资金补助表" sheetId="2" r:id="rId2"/>
  </sheets>
  <externalReferences>
    <externalReference r:id="rId3"/>
  </externalReferences>
  <calcPr calcId="144525"/>
</workbook>
</file>

<file path=xl/sharedStrings.xml><?xml version="1.0" encoding="utf-8"?>
<sst xmlns="http://schemas.openxmlformats.org/spreadsheetml/2006/main" count="999" uniqueCount="416">
  <si>
    <t>附件1</t>
  </si>
  <si>
    <t>新会区吸纳入外省（协作地区外）脱贫人口就业情况表（符合条件的脱贫人口）</t>
  </si>
  <si>
    <t>序号</t>
  </si>
  <si>
    <t>镇别</t>
  </si>
  <si>
    <t>申领单位</t>
  </si>
  <si>
    <t>姓名</t>
  </si>
  <si>
    <t>性别</t>
  </si>
  <si>
    <t>证件号码</t>
  </si>
  <si>
    <t>户籍详址</t>
  </si>
  <si>
    <t>联系方式</t>
  </si>
  <si>
    <t>户籍地所属地</t>
  </si>
  <si>
    <t>参保开始月份</t>
  </si>
  <si>
    <t>参保月数（统计期内）</t>
  </si>
  <si>
    <t>签订合同日期</t>
  </si>
  <si>
    <t>签订合同月数
（截止2023年7月31日）</t>
  </si>
  <si>
    <t>全国脱贫人口系统比对结果（是否脱贫人口（是/否）</t>
  </si>
  <si>
    <t>参保是否超过6个月
（是/否）</t>
  </si>
  <si>
    <t>缴费月数</t>
  </si>
  <si>
    <t>会城</t>
  </si>
  <si>
    <t>江门市华创电机有限公司</t>
  </si>
  <si>
    <t>龙红群</t>
  </si>
  <si>
    <t>女</t>
  </si>
  <si>
    <t>500241198312016523</t>
  </si>
  <si>
    <t>重庆市秀山县钟灵镇凯堡村平息组5号</t>
  </si>
  <si>
    <t>重庆市</t>
  </si>
  <si>
    <t>是</t>
  </si>
  <si>
    <t>16</t>
  </si>
  <si>
    <t>江门市新会区金萃金属制品有限公司</t>
  </si>
  <si>
    <t>吴四妹</t>
  </si>
  <si>
    <t>512924197409147029</t>
  </si>
  <si>
    <t>四川省营山县绿水镇大桥村1组</t>
  </si>
  <si>
    <t>四川省</t>
  </si>
  <si>
    <t>120</t>
  </si>
  <si>
    <t>向远军</t>
  </si>
  <si>
    <t>男</t>
  </si>
  <si>
    <t>433122198610084014</t>
  </si>
  <si>
    <t>湖南省泸溪县潭溪镇兴隆寨村二组</t>
  </si>
  <si>
    <t>湖南省</t>
  </si>
  <si>
    <t>59</t>
  </si>
  <si>
    <t>住重福惠动力机械有限公司</t>
  </si>
  <si>
    <t>吕尚志</t>
  </si>
  <si>
    <t>622424199101195216</t>
  </si>
  <si>
    <t>甘肃省定西市通渭县马营镇吕杨村水湾社15号</t>
  </si>
  <si>
    <t>甘肃省</t>
  </si>
  <si>
    <t>97</t>
  </si>
  <si>
    <t>宝豪塑胶五金制品（江门）有限公司</t>
  </si>
  <si>
    <t>王天奎</t>
  </si>
  <si>
    <t>532623197301031519</t>
  </si>
  <si>
    <t>云南省文山壮族苗族自治州西畴县法斗乡石鹅村民委合心寨二队村21号</t>
  </si>
  <si>
    <t>云南省</t>
  </si>
  <si>
    <t>138</t>
  </si>
  <si>
    <t>龙毅</t>
  </si>
  <si>
    <t>532530198809190214</t>
  </si>
  <si>
    <t>云南省红河哈尼族彝族自治州金平苗族瑶族傣族自治县金河镇马鹿塘村三组</t>
  </si>
  <si>
    <t>41</t>
  </si>
  <si>
    <t>徐江红</t>
  </si>
  <si>
    <t>532523199205090424</t>
  </si>
  <si>
    <t>云南省红河哈尼族彝族自治州屏边苗族自治县新现乡下哈尼伍村59号</t>
  </si>
  <si>
    <t>44</t>
  </si>
  <si>
    <t>王应华</t>
  </si>
  <si>
    <t>532523197710171445</t>
  </si>
  <si>
    <t>云南省红河哈尼族彝族自治州屏边苗族自治县湾塘乡营盘村</t>
  </si>
  <si>
    <t>22</t>
  </si>
  <si>
    <t>杨加会</t>
  </si>
  <si>
    <t>533022199011180760</t>
  </si>
  <si>
    <t>云南省保山市施甸县姚关镇河尾村委会河尾四组040号</t>
  </si>
  <si>
    <t>2021年4月</t>
  </si>
  <si>
    <t>28</t>
  </si>
  <si>
    <t>杨佐云</t>
  </si>
  <si>
    <t>532623199606131712</t>
  </si>
  <si>
    <t>云南省文山壮族苗族自治州西畴县法斗乡小湾村民委田榜村</t>
  </si>
  <si>
    <t>37</t>
  </si>
  <si>
    <t>聂加红</t>
  </si>
  <si>
    <t>432926197603132616</t>
  </si>
  <si>
    <t>湖南省江华瑶族自治县大路铺镇大路铺村336号</t>
  </si>
  <si>
    <t>58</t>
  </si>
  <si>
    <t>潘连西</t>
  </si>
  <si>
    <t>413027197111018440</t>
  </si>
  <si>
    <t>河南省商城县长竹园乡两河口村李洼组</t>
  </si>
  <si>
    <t>河南省</t>
  </si>
  <si>
    <t>52</t>
  </si>
  <si>
    <t>白有妹</t>
  </si>
  <si>
    <t>532528198411141728</t>
  </si>
  <si>
    <t>40</t>
  </si>
  <si>
    <t>邓文霞</t>
  </si>
  <si>
    <t>412726198901294963</t>
  </si>
  <si>
    <t>河南省鲁山县张官营镇柴庄村一组11号</t>
  </si>
  <si>
    <t>春晖（江门）时装有限公司</t>
  </si>
  <si>
    <t>谢高月</t>
  </si>
  <si>
    <t>430481196506164334</t>
  </si>
  <si>
    <t>湖南省耒阳市竹市镇新联村5组</t>
  </si>
  <si>
    <t>269</t>
  </si>
  <si>
    <t>大鳌</t>
  </si>
  <si>
    <t>广东中集建筑制造有限公司</t>
  </si>
  <si>
    <t>刘金江</t>
  </si>
  <si>
    <t>420626198808026512</t>
  </si>
  <si>
    <t>湖北省保康县龙坪镇温坪村5组</t>
  </si>
  <si>
    <t>湖北省</t>
  </si>
  <si>
    <t>160</t>
  </si>
  <si>
    <t>李佰雄</t>
  </si>
  <si>
    <t>421123197901251212</t>
  </si>
  <si>
    <t>湖北省罗田县白莲河乡上马石河村15组</t>
  </si>
  <si>
    <t>157</t>
  </si>
  <si>
    <t>李永强</t>
  </si>
  <si>
    <t>622723198901240412</t>
  </si>
  <si>
    <t>甘肃省灵台县什字镇赵家沟村捷坡社079号</t>
  </si>
  <si>
    <t>147</t>
  </si>
  <si>
    <t>周天云</t>
  </si>
  <si>
    <t>420683198002214247</t>
  </si>
  <si>
    <t>湖北省枣阳市南城办事处光武路88号-152号</t>
  </si>
  <si>
    <t>129</t>
  </si>
  <si>
    <t>张修平</t>
  </si>
  <si>
    <t>511528198206060414</t>
  </si>
  <si>
    <t>四川省兴文县古宋镇同心村10组9号</t>
  </si>
  <si>
    <t>217</t>
  </si>
  <si>
    <t>中集车辆（江门市）有限公司</t>
  </si>
  <si>
    <t>杨保全</t>
  </si>
  <si>
    <t>532329197112030914</t>
  </si>
  <si>
    <t>云南省楚雄彝族自治州武定县田心乡普龙村民委员会撒扒拉村40号</t>
  </si>
  <si>
    <t>53</t>
  </si>
  <si>
    <t>林艳连</t>
  </si>
  <si>
    <t>440782199303095947</t>
  </si>
  <si>
    <t>湖北省巴东县沿渡河镇龙洞河村42号</t>
  </si>
  <si>
    <t>51</t>
  </si>
  <si>
    <t>胡斯喜</t>
  </si>
  <si>
    <t>421181198501131930</t>
  </si>
  <si>
    <t>湖北省麻城市宋埠镇骑龙村一组骑龙镇77号</t>
  </si>
  <si>
    <t>122</t>
  </si>
  <si>
    <t>唐金朝</t>
  </si>
  <si>
    <t>530326199304263614</t>
  </si>
  <si>
    <t>云南省曲靖市会泽县大井镇蚂蟥塘村委会文家沟小组</t>
  </si>
  <si>
    <t>42</t>
  </si>
  <si>
    <t>新会中集集装箱有限公司</t>
  </si>
  <si>
    <t>饶伟</t>
  </si>
  <si>
    <t>421202198906147615</t>
  </si>
  <si>
    <t>湖北省咸宁市咸安区双溪桥镇峡山村四组7号</t>
  </si>
  <si>
    <t>135</t>
  </si>
  <si>
    <t>王飞</t>
  </si>
  <si>
    <t>610521198704154577</t>
  </si>
  <si>
    <t>陕西省华县大明镇高楼村6组</t>
  </si>
  <si>
    <t>陕西省</t>
  </si>
  <si>
    <t>125</t>
  </si>
  <si>
    <t>吕文福生</t>
  </si>
  <si>
    <t>360731198604193431</t>
  </si>
  <si>
    <t>江西省赣州市于都县罗江乡洋坑村山下组035号</t>
  </si>
  <si>
    <t>江西省</t>
  </si>
  <si>
    <t>85</t>
  </si>
  <si>
    <t>连建华</t>
  </si>
  <si>
    <t>610523199010085156</t>
  </si>
  <si>
    <t>陕西省渭南市大荔县段家镇坊镇村创业二巷3号</t>
  </si>
  <si>
    <t>唐滔</t>
  </si>
  <si>
    <t>511622199109233119</t>
  </si>
  <si>
    <t>四川省武胜县乐善镇简家垭村4组33号</t>
  </si>
  <si>
    <t>26</t>
  </si>
  <si>
    <t>范瑞意</t>
  </si>
  <si>
    <t>420322198811062192</t>
  </si>
  <si>
    <t>湖北省郧西县上津镇铁箍岭村5组</t>
  </si>
  <si>
    <t>113</t>
  </si>
  <si>
    <t>赵雪平</t>
  </si>
  <si>
    <t>510525198109027890</t>
  </si>
  <si>
    <t>四川省古蔺县德耀镇红光村八组39号</t>
  </si>
  <si>
    <t>101</t>
  </si>
  <si>
    <t>石栋梁</t>
  </si>
  <si>
    <t>43052219761211789X</t>
  </si>
  <si>
    <t>湖南省新邵县陈家坊镇胡家村5组2号</t>
  </si>
  <si>
    <t>蔡加芳</t>
  </si>
  <si>
    <t>432524198503265016</t>
  </si>
  <si>
    <t>湖南省新化县水车镇正龙村第六村民小组10号</t>
  </si>
  <si>
    <t>64</t>
  </si>
  <si>
    <t>钟启田</t>
  </si>
  <si>
    <t>431027198410282010</t>
  </si>
  <si>
    <t>湖南省桂东县四都乡角塘村石下组133号</t>
  </si>
  <si>
    <t>204</t>
  </si>
  <si>
    <t>李春术</t>
  </si>
  <si>
    <t>51303019800130061X</t>
  </si>
  <si>
    <t>四川省渠县青龙乡双河村一组39号</t>
  </si>
  <si>
    <t>祝和计</t>
  </si>
  <si>
    <t>420322197708181818</t>
  </si>
  <si>
    <t>湖北省郧西县上津镇铁箍岭村1组</t>
  </si>
  <si>
    <t>149</t>
  </si>
  <si>
    <t>唐军</t>
  </si>
  <si>
    <t>430425197712110218</t>
  </si>
  <si>
    <t>湖南省常宁市宜阳镇大立村六组62号</t>
  </si>
  <si>
    <t>238</t>
  </si>
  <si>
    <t>赵小松</t>
  </si>
  <si>
    <t>510811198010013075</t>
  </si>
  <si>
    <t>四川省广元市元坝区昭化镇鸭浮村1组28号</t>
  </si>
  <si>
    <t>212</t>
  </si>
  <si>
    <t>广东新会中集特种运输设备有限公司</t>
  </si>
  <si>
    <t>欧阳兴隆</t>
  </si>
  <si>
    <t>430626197807175310</t>
  </si>
  <si>
    <t>湖南省平江县南江镇中坪村142号</t>
  </si>
  <si>
    <t>陈翠文</t>
  </si>
  <si>
    <t>532930197909200931</t>
  </si>
  <si>
    <t>云南省大理白族自治州大理市双廊镇石块村芹菜塘组6号</t>
  </si>
  <si>
    <t>133</t>
  </si>
  <si>
    <t>张欣</t>
  </si>
  <si>
    <t>421222199002035610</t>
  </si>
  <si>
    <t>湖北省通城县五里镇磨桥村二组</t>
  </si>
  <si>
    <t>21</t>
  </si>
  <si>
    <t>饶冬</t>
  </si>
  <si>
    <t>422301198507197615</t>
  </si>
  <si>
    <t>向必旭</t>
  </si>
  <si>
    <t>433130198109124457</t>
  </si>
  <si>
    <t>湖南省龙山县红岩溪镇古丈村12组1号</t>
  </si>
  <si>
    <t>潘岳良</t>
  </si>
  <si>
    <t>431221198504071217</t>
  </si>
  <si>
    <t>湖南省中方县炉亭坳乡柑子园村何家湾组</t>
  </si>
  <si>
    <t>何晋超</t>
  </si>
  <si>
    <t>430522197807117830</t>
  </si>
  <si>
    <t>湖南省新邵县陈家坊镇石乔村6组12号</t>
  </si>
  <si>
    <t>杨勇</t>
  </si>
  <si>
    <t>142223198508212712</t>
  </si>
  <si>
    <t>山西省五台县建安乡西建安村大北街22号</t>
  </si>
  <si>
    <t>山西省</t>
  </si>
  <si>
    <t>桂国标</t>
  </si>
  <si>
    <t>43012419900218143X</t>
  </si>
  <si>
    <t>湖南省宁乡县黄材镇松溪村到朝组</t>
  </si>
  <si>
    <t>孙文超</t>
  </si>
  <si>
    <t>610424198311105815</t>
  </si>
  <si>
    <t>陕西省乾县阳峪镇前进村60号</t>
  </si>
  <si>
    <t>150</t>
  </si>
  <si>
    <t>杨军</t>
  </si>
  <si>
    <t>622826198507151053</t>
  </si>
  <si>
    <t>甘肃省宁县和盛镇惠家村三组84号</t>
  </si>
  <si>
    <t>周文欣</t>
  </si>
  <si>
    <t>51118119960326081X</t>
  </si>
  <si>
    <t>四川省峨眉山市桂花桥镇庙稿村13社12号</t>
  </si>
  <si>
    <t>49</t>
  </si>
  <si>
    <t>毛海洋</t>
  </si>
  <si>
    <t>61032219851116191X</t>
  </si>
  <si>
    <t>陕西省凤翔县糜杆镇萧史官村五组27号</t>
  </si>
  <si>
    <t>171</t>
  </si>
  <si>
    <t>杨涛</t>
  </si>
  <si>
    <t>421023199710106614</t>
  </si>
  <si>
    <t>湖北省监利县福田寺镇文台村四组41号</t>
  </si>
  <si>
    <t>13</t>
  </si>
  <si>
    <t>双水</t>
  </si>
  <si>
    <t>江门旺佳纸业有限公司</t>
  </si>
  <si>
    <t>胡建红</t>
  </si>
  <si>
    <t>512323197411238019</t>
  </si>
  <si>
    <t>重庆市南川市民主乡文福村6组</t>
  </si>
  <si>
    <t>92</t>
  </si>
  <si>
    <t>江门星辉造纸有限公司</t>
  </si>
  <si>
    <t>胡进毕</t>
  </si>
  <si>
    <t>532225199609060738</t>
  </si>
  <si>
    <t>云南省曲靖市富源县大河镇白岩村委会大青山村49号</t>
  </si>
  <si>
    <t>112</t>
  </si>
  <si>
    <t>江门中顺纸业有限公司</t>
  </si>
  <si>
    <t>杨琴萍</t>
  </si>
  <si>
    <t>362531198310051228</t>
  </si>
  <si>
    <t>湖南省江华瑶族自治县涔天河镇崩塘村97号</t>
  </si>
  <si>
    <t>170</t>
  </si>
  <si>
    <t>廖琨</t>
  </si>
  <si>
    <t>430223198807029130</t>
  </si>
  <si>
    <t>湖南省攸县石羊塘乡黄家垅村文岭组文岭007号</t>
  </si>
  <si>
    <t>156</t>
  </si>
  <si>
    <t>亚太森博（广东）纸业有限公司</t>
  </si>
  <si>
    <t>李笔六</t>
  </si>
  <si>
    <t>430419198009256693</t>
  </si>
  <si>
    <t>湖南省肃阳市小水镇白毛村4组</t>
  </si>
  <si>
    <t>2022.06.07</t>
  </si>
  <si>
    <t>杨剑</t>
  </si>
  <si>
    <t>360722198910191518</t>
  </si>
  <si>
    <t>江西省赣州市信丰县大塘埠镇新仓村杨屋</t>
  </si>
  <si>
    <t>2021.06.01</t>
  </si>
  <si>
    <t>99</t>
  </si>
  <si>
    <t>刘友元</t>
  </si>
  <si>
    <t>431128199301242112</t>
  </si>
  <si>
    <t>湖南省新田县金陵镇龙珠村1组</t>
  </si>
  <si>
    <t>2022.04.02</t>
  </si>
  <si>
    <t>87</t>
  </si>
  <si>
    <t>戴发辉</t>
  </si>
  <si>
    <t>430421199605034639</t>
  </si>
  <si>
    <t>湖南省衡阳县演陂镇昇平村朱家村20号</t>
  </si>
  <si>
    <t>2022.03.23</t>
  </si>
  <si>
    <t>17</t>
  </si>
  <si>
    <t>梁平</t>
  </si>
  <si>
    <t>511024198809286719</t>
  </si>
  <si>
    <t>四川省威远县山王镇豹山村12组24号</t>
  </si>
  <si>
    <t>2022.06.04</t>
  </si>
  <si>
    <t>50</t>
  </si>
  <si>
    <t>刘锐</t>
  </si>
  <si>
    <t>422822199709115036</t>
  </si>
  <si>
    <t>湖北省建始县官店镇小村村六组23号</t>
  </si>
  <si>
    <t>2022.04.13</t>
  </si>
  <si>
    <t>乐会庆</t>
  </si>
  <si>
    <t>432924197710236813</t>
  </si>
  <si>
    <t>湖南省宁远县中和镇萝卜元村8组</t>
  </si>
  <si>
    <t>2022.05.11</t>
  </si>
  <si>
    <t>91</t>
  </si>
  <si>
    <t>李五生</t>
  </si>
  <si>
    <t>432326197604255279</t>
  </si>
  <si>
    <t>湖南省安化县梅城镇横沙村第六村民组</t>
  </si>
  <si>
    <r>
      <rPr>
        <sz val="12"/>
        <rFont val="宋体"/>
        <charset val="134"/>
      </rPr>
      <t xml:space="preserve">2019.12.03
</t>
    </r>
    <r>
      <rPr>
        <sz val="12"/>
        <color rgb="FFFF0000"/>
        <rFont val="宋体"/>
        <charset val="134"/>
      </rPr>
      <t>2022.12.03</t>
    </r>
  </si>
  <si>
    <t xml:space="preserve">江门市基达不锈钢制品有限公司 </t>
  </si>
  <si>
    <t>李声波</t>
  </si>
  <si>
    <t>43102719821002341X</t>
  </si>
  <si>
    <t>湖南省桂东县洛乡上洞村茶元下组</t>
  </si>
  <si>
    <t>2022.01.17</t>
  </si>
  <si>
    <t>68</t>
  </si>
  <si>
    <t>陈智慧</t>
  </si>
  <si>
    <t>512926197207191470</t>
  </si>
  <si>
    <t>四川省蓬安县正源镇三墩村一组二十二号</t>
  </si>
  <si>
    <t>2022.03.12</t>
  </si>
  <si>
    <t>98</t>
  </si>
  <si>
    <t>古井</t>
  </si>
  <si>
    <t xml:space="preserve">江门市芳源循环科技有限公司 </t>
  </si>
  <si>
    <t>谢国洪</t>
  </si>
  <si>
    <t>420625197506214015</t>
  </si>
  <si>
    <t>湖北省谷城县茨河镇石井冲村2组</t>
  </si>
  <si>
    <t>7</t>
  </si>
  <si>
    <t>罗坑</t>
  </si>
  <si>
    <t>广东新会新宝成钢管厂有限公司</t>
  </si>
  <si>
    <t>周明成</t>
  </si>
  <si>
    <t>340826198310240811</t>
  </si>
  <si>
    <t>安徽省安庆市宿松县汇口镇同马社区戢墩组05号</t>
  </si>
  <si>
    <t>安徽省</t>
  </si>
  <si>
    <t>169</t>
  </si>
  <si>
    <t>李海军</t>
  </si>
  <si>
    <t>422228197105280416</t>
  </si>
  <si>
    <t>湖北省汉川市刘家隔镇大兴村大兴台64号</t>
  </si>
  <si>
    <t>181</t>
  </si>
  <si>
    <t>广东华岩建材有限公司</t>
  </si>
  <si>
    <t>陈录云</t>
  </si>
  <si>
    <t>532627199404082524</t>
  </si>
  <si>
    <r>
      <rPr>
        <sz val="12"/>
        <rFont val="宋体"/>
        <charset val="134"/>
      </rPr>
      <t>云南省文山壮族苗族自治州广南县篆角乡布标村民委卡子小组</t>
    </r>
    <r>
      <rPr>
        <sz val="12"/>
        <rFont val="Calibri"/>
        <charset val="134"/>
      </rPr>
      <t>1</t>
    </r>
    <r>
      <rPr>
        <sz val="12"/>
        <rFont val="宋体"/>
        <charset val="134"/>
      </rPr>
      <t>号</t>
    </r>
  </si>
  <si>
    <t>何良凯</t>
  </si>
  <si>
    <t>532627199112202512</t>
  </si>
  <si>
    <r>
      <rPr>
        <sz val="12"/>
        <rFont val="宋体"/>
        <charset val="134"/>
      </rPr>
      <t>云南省文山壮族苗族自治州广南县篆角乡布标村民委卡子小组</t>
    </r>
    <r>
      <rPr>
        <sz val="12"/>
        <rFont val="Calibri"/>
        <charset val="134"/>
      </rPr>
      <t>26</t>
    </r>
    <r>
      <rPr>
        <sz val="12"/>
        <rFont val="宋体"/>
        <charset val="134"/>
      </rPr>
      <t>号</t>
    </r>
  </si>
  <si>
    <t>56</t>
  </si>
  <si>
    <t>王银春</t>
  </si>
  <si>
    <t>532626198808252111</t>
  </si>
  <si>
    <t>云南省文山壮族苗族自治州丘北县官寨乡蚌郎村民委花嘎新寨村小组</t>
  </si>
  <si>
    <t>8</t>
  </si>
  <si>
    <t>赵银丽</t>
  </si>
  <si>
    <t>622827199211154766</t>
  </si>
  <si>
    <r>
      <rPr>
        <sz val="12"/>
        <rFont val="宋体"/>
        <charset val="134"/>
      </rPr>
      <t>甘肃省镇原县南川乡沟卢行政村大岘自然村</t>
    </r>
    <r>
      <rPr>
        <sz val="12"/>
        <rFont val="Calibri"/>
        <charset val="134"/>
      </rPr>
      <t>40</t>
    </r>
    <r>
      <rPr>
        <sz val="12"/>
        <rFont val="宋体"/>
        <charset val="134"/>
      </rPr>
      <t>号</t>
    </r>
  </si>
  <si>
    <t>14</t>
  </si>
  <si>
    <t>张科科</t>
  </si>
  <si>
    <t>622827199204164931</t>
  </si>
  <si>
    <t>张朝鹏</t>
  </si>
  <si>
    <t>532627198809142316</t>
  </si>
  <si>
    <t>云南省文山壮族苗族自治州广南县珠街镇尼录村民委新么普下寨小组</t>
  </si>
  <si>
    <t>23</t>
  </si>
  <si>
    <t>杨宝华</t>
  </si>
  <si>
    <t>612323197902024510</t>
  </si>
  <si>
    <r>
      <rPr>
        <sz val="12"/>
        <rFont val="宋体"/>
        <charset val="134"/>
      </rPr>
      <t>陕西省洋县槐树关镇天龙村四组</t>
    </r>
    <r>
      <rPr>
        <sz val="12"/>
        <rFont val="Calibri"/>
        <charset val="134"/>
      </rPr>
      <t>18</t>
    </r>
    <r>
      <rPr>
        <sz val="12"/>
        <rFont val="宋体"/>
        <charset val="134"/>
      </rPr>
      <t>号</t>
    </r>
  </si>
  <si>
    <t>18</t>
  </si>
  <si>
    <t>冯光艳</t>
  </si>
  <si>
    <t>532627199109282363</t>
  </si>
  <si>
    <t>江门高迪食品有限公司</t>
  </si>
  <si>
    <t>向泽云</t>
  </si>
  <si>
    <t>512922197212056833</t>
  </si>
  <si>
    <t>四川省南部县小元乡鹅公桥村2组</t>
  </si>
  <si>
    <t>刘美仙</t>
  </si>
  <si>
    <t>431022198408093665</t>
  </si>
  <si>
    <t>湖南省宜章县莽山瑶族乡钟家村第4组</t>
  </si>
  <si>
    <t>钟友军</t>
  </si>
  <si>
    <t>431022198508284012</t>
  </si>
  <si>
    <t>湖南省宜章县莽山瑶族乡钟家村第4村民小组</t>
  </si>
  <si>
    <t>窦建银</t>
  </si>
  <si>
    <t>500232198706263790</t>
  </si>
  <si>
    <t>重庆市武隆县土地乡六井村中台组</t>
  </si>
  <si>
    <t>沙堆</t>
  </si>
  <si>
    <t>江门市广进铸锻有限公司</t>
  </si>
  <si>
    <t>杨志红</t>
  </si>
  <si>
    <t>430623197305160515</t>
  </si>
  <si>
    <t>湖南省华容县塔市驿镇顺星村6组018号</t>
  </si>
  <si>
    <t>145</t>
  </si>
  <si>
    <t>黎雄旺</t>
  </si>
  <si>
    <t>432802197205216615</t>
  </si>
  <si>
    <t>湖南省资兴市烟坪乡烟坪村下湾组</t>
  </si>
  <si>
    <t>43</t>
  </si>
  <si>
    <t>陈元福</t>
  </si>
  <si>
    <t>43292419671025761X</t>
  </si>
  <si>
    <t>湖南省宁远县清水桥镇田伟村1组</t>
  </si>
  <si>
    <t>117</t>
  </si>
  <si>
    <t>封志雄</t>
  </si>
  <si>
    <t>430511196810165012</t>
  </si>
  <si>
    <t>湖南省邵阳市双清区高崇山镇戴金桥村16组45号</t>
  </si>
  <si>
    <t>57</t>
  </si>
  <si>
    <t>夏乘立</t>
  </si>
  <si>
    <t>43072319741005041X</t>
  </si>
  <si>
    <t>湖南省澧县澧阳镇水莲村3组</t>
  </si>
  <si>
    <t>万先贵</t>
  </si>
  <si>
    <t>510521196811291013</t>
  </si>
  <si>
    <t>四川省泸县嘉明镇护松村一组325号</t>
  </si>
  <si>
    <t>162</t>
  </si>
  <si>
    <t>江门市新会区叶润纺织有限公司</t>
  </si>
  <si>
    <t>郭小兰</t>
  </si>
  <si>
    <t>362131197908292046</t>
  </si>
  <si>
    <t>江西省赣州市宁都县黄石镇老村村老村组</t>
  </si>
  <si>
    <t>乔纯杰</t>
  </si>
  <si>
    <t>412928197908022513</t>
  </si>
  <si>
    <t>河南省社旗县太和乡马埂村白庄32号</t>
  </si>
  <si>
    <t>张登平</t>
  </si>
  <si>
    <t>513701198909265013</t>
  </si>
  <si>
    <t>四川省巴中市巴州区下八庙镇安乐村842号</t>
  </si>
  <si>
    <t>江门市长兴纸业有限公司</t>
  </si>
  <si>
    <t>李隽</t>
  </si>
  <si>
    <t>42232419780118521X</t>
  </si>
  <si>
    <t>湖北省通城县关刀镇里港村八组</t>
  </si>
  <si>
    <t>20</t>
  </si>
  <si>
    <t>司前</t>
  </si>
  <si>
    <t>江门市新会区司前不锈钢制品厂</t>
  </si>
  <si>
    <t>张善华</t>
  </si>
  <si>
    <t>430524196904181197</t>
  </si>
  <si>
    <t>湖南省隆回县金石桥镇白马庙村6组20号</t>
  </si>
  <si>
    <t>17727073116</t>
  </si>
  <si>
    <t>2022年10月</t>
  </si>
  <si>
    <t>104</t>
  </si>
  <si>
    <t>2023年新会区企业吸纳外省（协作地区外）脱贫人口就业资金补助情况表</t>
  </si>
  <si>
    <t>吸纳外省脱贫人口就业
（符合条件的，人）</t>
  </si>
  <si>
    <t>补助金额（元）</t>
  </si>
  <si>
    <t>合  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</si>
</sst>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theme="1"/>
      <name val="宋体"/>
      <charset val="134"/>
      <scheme val="minor"/>
    </font>
    <font>
      <sz val="16"/>
      <name val="宋体"/>
      <charset val="134"/>
    </font>
    <font>
      <b/>
      <sz val="12"/>
      <name val="宋体"/>
      <charset val="134"/>
    </font>
    <font>
      <sz val="12"/>
      <name val="宋体"/>
      <charset val="134"/>
    </font>
    <font>
      <sz val="12"/>
      <color theme="1"/>
      <name val="宋体"/>
      <charset val="134"/>
      <scheme val="minor"/>
    </font>
    <font>
      <sz val="14"/>
      <color theme="1"/>
      <name val="宋体"/>
      <charset val="134"/>
      <scheme val="minor"/>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
      <sz val="1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5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31" fontId="3"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xf>
    <xf numFmtId="49"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21560;&#32435;&#22806;&#30465;&#33073;&#36139;&#20154;&#21475;&#23601;&#19994;&#30003;&#39046;\&#26032;&#20250;&#21306;&#21560;&#32435;&#33073;&#36139;&#20154;&#21475;&#23601;&#19994;&#34917;&#36148;&#33457;&#21517;&#20876;(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会城镇"/>
      <sheetName val="大鳌镇"/>
      <sheetName val="双水镇"/>
      <sheetName val="古井镇"/>
      <sheetName val="罗坑镇"/>
      <sheetName val="沙堆镇"/>
      <sheetName val="司前镇"/>
      <sheetName val="汇总表"/>
      <sheetName val="符合条件名单"/>
      <sheetName val="脱贫人口比对结果"/>
      <sheetName val="2023年新会区企业吸纳外省（协作地区外）脱贫人口就业资金补助"/>
    </sheetNames>
    <sheetDataSet>
      <sheetData sheetId="0"/>
      <sheetData sheetId="1"/>
      <sheetData sheetId="2"/>
      <sheetData sheetId="3"/>
      <sheetData sheetId="4"/>
      <sheetData sheetId="5"/>
      <sheetData sheetId="6"/>
      <sheetData sheetId="7"/>
      <sheetData sheetId="8"/>
      <sheetData sheetId="9">
        <row r="5">
          <cell r="B5" t="str">
            <v>会城</v>
          </cell>
        </row>
        <row r="6">
          <cell r="B6" t="str">
            <v>会城</v>
          </cell>
        </row>
        <row r="7">
          <cell r="B7" t="str">
            <v>会城</v>
          </cell>
        </row>
      </sheetData>
      <sheetData sheetId="1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5"/>
  <sheetViews>
    <sheetView zoomScale="71" zoomScaleNormal="71" workbookViewId="0">
      <selection activeCell="A2" sqref="A2:P2"/>
    </sheetView>
  </sheetViews>
  <sheetFormatPr defaultColWidth="8.87962962962963" defaultRowHeight="15.6"/>
  <cols>
    <col min="1" max="1" width="5.25" style="10" customWidth="1"/>
    <col min="2" max="2" width="9.25" style="10" customWidth="1"/>
    <col min="3" max="3" width="28.3796296296296" style="10" customWidth="1"/>
    <col min="4" max="4" width="10" style="10"/>
    <col min="5" max="5" width="7.25" style="10" customWidth="1"/>
    <col min="6" max="6" width="22.6296296296296" style="10" customWidth="1"/>
    <col min="7" max="7" width="50.5" style="10" customWidth="1"/>
    <col min="8" max="8" width="14.3333333333333" style="10"/>
    <col min="9" max="9" width="16.5" style="10" customWidth="1"/>
    <col min="10" max="10" width="15.25" style="10" customWidth="1"/>
    <col min="11" max="11" width="11.8796296296296" style="10" customWidth="1"/>
    <col min="12" max="12" width="17.75" style="10" customWidth="1"/>
    <col min="13" max="13" width="12.25" style="10" customWidth="1"/>
    <col min="14" max="14" width="17.25" style="10" customWidth="1"/>
    <col min="15" max="15" width="13" style="10" customWidth="1"/>
    <col min="16" max="16" width="13.75" style="11" customWidth="1"/>
    <col min="17" max="16384" width="8.87962962962963" style="10"/>
  </cols>
  <sheetData>
    <row r="1" ht="30" customHeight="1" spans="1:3">
      <c r="A1" s="12" t="s">
        <v>0</v>
      </c>
      <c r="B1" s="13"/>
      <c r="C1" s="13"/>
    </row>
    <row r="2" ht="34" customHeight="1" spans="1:16">
      <c r="A2" s="14" t="s">
        <v>1</v>
      </c>
      <c r="B2" s="14"/>
      <c r="C2" s="14"/>
      <c r="D2" s="14"/>
      <c r="E2" s="14"/>
      <c r="F2" s="14"/>
      <c r="G2" s="14"/>
      <c r="H2" s="14"/>
      <c r="I2" s="14"/>
      <c r="J2" s="14"/>
      <c r="K2" s="14"/>
      <c r="L2" s="14"/>
      <c r="M2" s="14"/>
      <c r="N2" s="14"/>
      <c r="O2" s="14"/>
      <c r="P2" s="14"/>
    </row>
    <row r="3" ht="78" spans="1:16">
      <c r="A3" s="15" t="s">
        <v>2</v>
      </c>
      <c r="B3" s="15" t="s">
        <v>3</v>
      </c>
      <c r="C3" s="15" t="s">
        <v>4</v>
      </c>
      <c r="D3" s="15" t="s">
        <v>5</v>
      </c>
      <c r="E3" s="15" t="s">
        <v>6</v>
      </c>
      <c r="F3" s="2" t="s">
        <v>7</v>
      </c>
      <c r="G3" s="2" t="s">
        <v>8</v>
      </c>
      <c r="H3" s="2" t="s">
        <v>9</v>
      </c>
      <c r="I3" s="2" t="s">
        <v>10</v>
      </c>
      <c r="J3" s="2" t="s">
        <v>11</v>
      </c>
      <c r="K3" s="2" t="s">
        <v>12</v>
      </c>
      <c r="L3" s="2" t="s">
        <v>13</v>
      </c>
      <c r="M3" s="2" t="s">
        <v>14</v>
      </c>
      <c r="N3" s="18" t="s">
        <v>15</v>
      </c>
      <c r="O3" s="2" t="s">
        <v>16</v>
      </c>
      <c r="P3" s="2" t="s">
        <v>17</v>
      </c>
    </row>
    <row r="4" ht="24.95" customHeight="1" spans="1:16">
      <c r="A4" s="7">
        <v>1</v>
      </c>
      <c r="B4" s="3" t="s">
        <v>18</v>
      </c>
      <c r="C4" s="5" t="s">
        <v>19</v>
      </c>
      <c r="D4" s="3" t="s">
        <v>20</v>
      </c>
      <c r="E4" s="3" t="s">
        <v>21</v>
      </c>
      <c r="F4" s="28" t="s">
        <v>22</v>
      </c>
      <c r="G4" s="5" t="s">
        <v>23</v>
      </c>
      <c r="H4" s="3">
        <v>15823603277</v>
      </c>
      <c r="I4" s="3" t="s">
        <v>24</v>
      </c>
      <c r="J4" s="19">
        <v>44652</v>
      </c>
      <c r="K4" s="3">
        <v>15</v>
      </c>
      <c r="L4" s="20">
        <v>44652</v>
      </c>
      <c r="M4" s="7">
        <v>16</v>
      </c>
      <c r="N4" s="7" t="s">
        <v>25</v>
      </c>
      <c r="O4" s="3" t="s">
        <v>25</v>
      </c>
      <c r="P4" s="21" t="s">
        <v>26</v>
      </c>
    </row>
    <row r="5" ht="31.2" spans="1:16">
      <c r="A5" s="7">
        <v>2</v>
      </c>
      <c r="B5" s="3" t="s">
        <v>18</v>
      </c>
      <c r="C5" s="5" t="s">
        <v>27</v>
      </c>
      <c r="D5" s="3" t="s">
        <v>28</v>
      </c>
      <c r="E5" s="3" t="s">
        <v>21</v>
      </c>
      <c r="F5" s="28" t="s">
        <v>29</v>
      </c>
      <c r="G5" s="5" t="s">
        <v>30</v>
      </c>
      <c r="H5" s="3">
        <v>13712387512</v>
      </c>
      <c r="I5" s="3" t="s">
        <v>31</v>
      </c>
      <c r="J5" s="19">
        <v>41244</v>
      </c>
      <c r="K5" s="3">
        <v>120</v>
      </c>
      <c r="L5" s="20">
        <v>44458</v>
      </c>
      <c r="M5" s="7">
        <v>23</v>
      </c>
      <c r="N5" s="7" t="s">
        <v>25</v>
      </c>
      <c r="O5" s="3" t="s">
        <v>25</v>
      </c>
      <c r="P5" s="21" t="s">
        <v>32</v>
      </c>
    </row>
    <row r="6" ht="31.2" spans="1:16">
      <c r="A6" s="7">
        <v>3</v>
      </c>
      <c r="B6" s="3" t="s">
        <v>18</v>
      </c>
      <c r="C6" s="5" t="s">
        <v>27</v>
      </c>
      <c r="D6" s="3" t="s">
        <v>33</v>
      </c>
      <c r="E6" s="3" t="s">
        <v>34</v>
      </c>
      <c r="F6" s="28" t="s">
        <v>35</v>
      </c>
      <c r="G6" s="5" t="s">
        <v>36</v>
      </c>
      <c r="H6" s="3">
        <v>13071440230</v>
      </c>
      <c r="I6" s="3" t="s">
        <v>37</v>
      </c>
      <c r="J6" s="19">
        <v>43221</v>
      </c>
      <c r="K6" s="3">
        <v>59</v>
      </c>
      <c r="L6" s="20">
        <v>44971</v>
      </c>
      <c r="M6" s="7">
        <v>6</v>
      </c>
      <c r="N6" s="7" t="s">
        <v>25</v>
      </c>
      <c r="O6" s="3" t="s">
        <v>25</v>
      </c>
      <c r="P6" s="21" t="s">
        <v>38</v>
      </c>
    </row>
    <row r="7" ht="24.95" customHeight="1" spans="1:16">
      <c r="A7" s="7">
        <v>4</v>
      </c>
      <c r="B7" s="3" t="s">
        <v>18</v>
      </c>
      <c r="C7" s="5" t="s">
        <v>39</v>
      </c>
      <c r="D7" s="3" t="s">
        <v>40</v>
      </c>
      <c r="E7" s="3" t="s">
        <v>34</v>
      </c>
      <c r="F7" s="28" t="s">
        <v>41</v>
      </c>
      <c r="G7" s="5" t="s">
        <v>42</v>
      </c>
      <c r="H7" s="3">
        <v>18998151846</v>
      </c>
      <c r="I7" s="3" t="s">
        <v>43</v>
      </c>
      <c r="J7" s="19">
        <v>42186</v>
      </c>
      <c r="K7" s="3">
        <v>96</v>
      </c>
      <c r="L7" s="20">
        <v>44382</v>
      </c>
      <c r="M7" s="7">
        <v>25</v>
      </c>
      <c r="N7" s="7" t="s">
        <v>25</v>
      </c>
      <c r="O7" s="3" t="s">
        <v>25</v>
      </c>
      <c r="P7" s="21" t="s">
        <v>44</v>
      </c>
    </row>
    <row r="8" ht="31.2" spans="1:16">
      <c r="A8" s="7">
        <v>5</v>
      </c>
      <c r="B8" s="3" t="s">
        <v>18</v>
      </c>
      <c r="C8" s="5" t="s">
        <v>45</v>
      </c>
      <c r="D8" s="3" t="s">
        <v>46</v>
      </c>
      <c r="E8" s="3" t="s">
        <v>34</v>
      </c>
      <c r="F8" s="28" t="s">
        <v>47</v>
      </c>
      <c r="G8" s="5" t="s">
        <v>48</v>
      </c>
      <c r="H8" s="3">
        <v>15875096294</v>
      </c>
      <c r="I8" s="3" t="s">
        <v>49</v>
      </c>
      <c r="J8" s="19">
        <v>41122</v>
      </c>
      <c r="K8" s="3">
        <v>137</v>
      </c>
      <c r="L8" s="20">
        <v>44287</v>
      </c>
      <c r="M8" s="7">
        <v>28</v>
      </c>
      <c r="N8" s="7" t="s">
        <v>25</v>
      </c>
      <c r="O8" s="3" t="s">
        <v>25</v>
      </c>
      <c r="P8" s="21" t="s">
        <v>50</v>
      </c>
    </row>
    <row r="9" ht="31.2" spans="1:16">
      <c r="A9" s="7">
        <v>6</v>
      </c>
      <c r="B9" s="3" t="s">
        <v>18</v>
      </c>
      <c r="C9" s="5" t="s">
        <v>45</v>
      </c>
      <c r="D9" s="3" t="s">
        <v>51</v>
      </c>
      <c r="E9" s="3" t="s">
        <v>34</v>
      </c>
      <c r="F9" s="28" t="s">
        <v>52</v>
      </c>
      <c r="G9" s="5" t="s">
        <v>53</v>
      </c>
      <c r="H9" s="3">
        <v>13427320205</v>
      </c>
      <c r="I9" s="3" t="s">
        <v>49</v>
      </c>
      <c r="J9" s="19">
        <v>43891</v>
      </c>
      <c r="K9" s="3">
        <v>40</v>
      </c>
      <c r="L9" s="20">
        <v>44251</v>
      </c>
      <c r="M9" s="7">
        <v>30</v>
      </c>
      <c r="N9" s="7" t="s">
        <v>25</v>
      </c>
      <c r="O9" s="3" t="s">
        <v>25</v>
      </c>
      <c r="P9" s="21" t="s">
        <v>54</v>
      </c>
    </row>
    <row r="10" ht="31.2" spans="1:16">
      <c r="A10" s="7">
        <v>7</v>
      </c>
      <c r="B10" s="3" t="s">
        <v>18</v>
      </c>
      <c r="C10" s="5" t="s">
        <v>45</v>
      </c>
      <c r="D10" s="3" t="s">
        <v>55</v>
      </c>
      <c r="E10" s="3" t="s">
        <v>21</v>
      </c>
      <c r="F10" s="28" t="s">
        <v>56</v>
      </c>
      <c r="G10" s="5" t="s">
        <v>57</v>
      </c>
      <c r="H10" s="3">
        <v>15220791138</v>
      </c>
      <c r="I10" s="3" t="s">
        <v>49</v>
      </c>
      <c r="J10" s="19">
        <v>43770</v>
      </c>
      <c r="K10" s="3">
        <v>43</v>
      </c>
      <c r="L10" s="20">
        <v>44287</v>
      </c>
      <c r="M10" s="7">
        <v>28</v>
      </c>
      <c r="N10" s="7" t="s">
        <v>25</v>
      </c>
      <c r="O10" s="3" t="s">
        <v>25</v>
      </c>
      <c r="P10" s="21" t="s">
        <v>58</v>
      </c>
    </row>
    <row r="11" ht="31.2" spans="1:16">
      <c r="A11" s="7">
        <v>8</v>
      </c>
      <c r="B11" s="3" t="s">
        <v>18</v>
      </c>
      <c r="C11" s="5" t="s">
        <v>45</v>
      </c>
      <c r="D11" s="3" t="s">
        <v>59</v>
      </c>
      <c r="E11" s="3" t="s">
        <v>21</v>
      </c>
      <c r="F11" s="28" t="s">
        <v>60</v>
      </c>
      <c r="G11" s="5" t="s">
        <v>61</v>
      </c>
      <c r="H11" s="3">
        <v>18287347258</v>
      </c>
      <c r="I11" s="3" t="s">
        <v>49</v>
      </c>
      <c r="J11" s="19">
        <v>44501</v>
      </c>
      <c r="K11" s="3">
        <v>21</v>
      </c>
      <c r="L11" s="20">
        <v>44652</v>
      </c>
      <c r="M11" s="7">
        <v>16</v>
      </c>
      <c r="N11" s="7" t="s">
        <v>25</v>
      </c>
      <c r="O11" s="3" t="s">
        <v>25</v>
      </c>
      <c r="P11" s="21" t="s">
        <v>62</v>
      </c>
    </row>
    <row r="12" ht="31.2" spans="1:16">
      <c r="A12" s="7">
        <v>9</v>
      </c>
      <c r="B12" s="3" t="s">
        <v>18</v>
      </c>
      <c r="C12" s="5" t="s">
        <v>45</v>
      </c>
      <c r="D12" s="3" t="s">
        <v>63</v>
      </c>
      <c r="E12" s="3" t="s">
        <v>21</v>
      </c>
      <c r="F12" s="28" t="s">
        <v>64</v>
      </c>
      <c r="G12" s="5" t="s">
        <v>65</v>
      </c>
      <c r="H12" s="3">
        <v>13887668604</v>
      </c>
      <c r="I12" s="3" t="s">
        <v>49</v>
      </c>
      <c r="J12" s="17" t="s">
        <v>66</v>
      </c>
      <c r="K12" s="3">
        <v>39</v>
      </c>
      <c r="L12" s="20">
        <v>44652</v>
      </c>
      <c r="M12" s="7">
        <v>16</v>
      </c>
      <c r="N12" s="7" t="s">
        <v>25</v>
      </c>
      <c r="O12" s="3" t="s">
        <v>25</v>
      </c>
      <c r="P12" s="21" t="s">
        <v>67</v>
      </c>
    </row>
    <row r="13" ht="31.2" spans="1:16">
      <c r="A13" s="7">
        <v>10</v>
      </c>
      <c r="B13" s="3" t="s">
        <v>18</v>
      </c>
      <c r="C13" s="5" t="s">
        <v>45</v>
      </c>
      <c r="D13" s="3" t="s">
        <v>68</v>
      </c>
      <c r="E13" s="3" t="s">
        <v>34</v>
      </c>
      <c r="F13" s="28" t="s">
        <v>69</v>
      </c>
      <c r="G13" s="5" t="s">
        <v>70</v>
      </c>
      <c r="H13" s="3">
        <v>15819763677</v>
      </c>
      <c r="I13" s="3" t="s">
        <v>49</v>
      </c>
      <c r="J13" s="19">
        <v>44013</v>
      </c>
      <c r="K13" s="3">
        <v>36</v>
      </c>
      <c r="L13" s="20">
        <v>44652</v>
      </c>
      <c r="M13" s="7">
        <v>16</v>
      </c>
      <c r="N13" s="7" t="s">
        <v>25</v>
      </c>
      <c r="O13" s="3" t="s">
        <v>25</v>
      </c>
      <c r="P13" s="21" t="s">
        <v>71</v>
      </c>
    </row>
    <row r="14" ht="31.2" spans="1:16">
      <c r="A14" s="7">
        <v>11</v>
      </c>
      <c r="B14" s="3" t="s">
        <v>18</v>
      </c>
      <c r="C14" s="5" t="s">
        <v>45</v>
      </c>
      <c r="D14" s="3" t="s">
        <v>72</v>
      </c>
      <c r="E14" s="3" t="s">
        <v>34</v>
      </c>
      <c r="F14" s="28" t="s">
        <v>73</v>
      </c>
      <c r="G14" s="5" t="s">
        <v>74</v>
      </c>
      <c r="H14" s="3">
        <v>13422623932</v>
      </c>
      <c r="I14" s="3" t="s">
        <v>37</v>
      </c>
      <c r="J14" s="19">
        <v>41609</v>
      </c>
      <c r="K14" s="3">
        <v>57</v>
      </c>
      <c r="L14" s="20">
        <v>44927</v>
      </c>
      <c r="M14" s="7">
        <v>7</v>
      </c>
      <c r="N14" s="7" t="s">
        <v>25</v>
      </c>
      <c r="O14" s="3" t="s">
        <v>25</v>
      </c>
      <c r="P14" s="21" t="s">
        <v>75</v>
      </c>
    </row>
    <row r="15" ht="31.2" spans="1:16">
      <c r="A15" s="7">
        <v>12</v>
      </c>
      <c r="B15" s="3" t="s">
        <v>18</v>
      </c>
      <c r="C15" s="5" t="s">
        <v>45</v>
      </c>
      <c r="D15" s="3" t="s">
        <v>76</v>
      </c>
      <c r="E15" s="3" t="s">
        <v>21</v>
      </c>
      <c r="F15" s="28" t="s">
        <v>77</v>
      </c>
      <c r="G15" s="5" t="s">
        <v>78</v>
      </c>
      <c r="H15" s="3">
        <v>13686974495</v>
      </c>
      <c r="I15" s="3" t="s">
        <v>79</v>
      </c>
      <c r="J15" s="19">
        <v>39508</v>
      </c>
      <c r="K15" s="3">
        <v>51</v>
      </c>
      <c r="L15" s="20">
        <v>44774</v>
      </c>
      <c r="M15" s="7">
        <v>12</v>
      </c>
      <c r="N15" s="7" t="s">
        <v>25</v>
      </c>
      <c r="O15" s="3" t="s">
        <v>25</v>
      </c>
      <c r="P15" s="21" t="s">
        <v>80</v>
      </c>
    </row>
    <row r="16" ht="31.2" spans="1:16">
      <c r="A16" s="7">
        <v>13</v>
      </c>
      <c r="B16" s="3" t="s">
        <v>18</v>
      </c>
      <c r="C16" s="5" t="s">
        <v>45</v>
      </c>
      <c r="D16" s="3" t="s">
        <v>81</v>
      </c>
      <c r="E16" s="3" t="s">
        <v>21</v>
      </c>
      <c r="F16" s="28" t="s">
        <v>82</v>
      </c>
      <c r="G16" s="5" t="s">
        <v>53</v>
      </c>
      <c r="H16" s="3">
        <v>13536089620</v>
      </c>
      <c r="I16" s="3" t="s">
        <v>49</v>
      </c>
      <c r="J16" s="19">
        <v>42217</v>
      </c>
      <c r="K16" s="3">
        <v>39</v>
      </c>
      <c r="L16" s="20">
        <v>44927</v>
      </c>
      <c r="M16" s="7">
        <v>7</v>
      </c>
      <c r="N16" s="7" t="s">
        <v>25</v>
      </c>
      <c r="O16" s="3" t="s">
        <v>25</v>
      </c>
      <c r="P16" s="21" t="s">
        <v>83</v>
      </c>
    </row>
    <row r="17" ht="31.2" spans="1:16">
      <c r="A17" s="7">
        <v>14</v>
      </c>
      <c r="B17" s="3" t="s">
        <v>18</v>
      </c>
      <c r="C17" s="5" t="s">
        <v>45</v>
      </c>
      <c r="D17" s="3" t="s">
        <v>84</v>
      </c>
      <c r="E17" s="3" t="s">
        <v>21</v>
      </c>
      <c r="F17" s="28" t="s">
        <v>85</v>
      </c>
      <c r="G17" s="5" t="s">
        <v>86</v>
      </c>
      <c r="H17" s="3">
        <v>15975014654</v>
      </c>
      <c r="I17" s="3" t="s">
        <v>79</v>
      </c>
      <c r="J17" s="19">
        <v>44652</v>
      </c>
      <c r="K17" s="3">
        <v>15</v>
      </c>
      <c r="L17" s="20">
        <v>44629</v>
      </c>
      <c r="M17" s="7">
        <v>17</v>
      </c>
      <c r="N17" s="7" t="s">
        <v>25</v>
      </c>
      <c r="O17" s="3" t="s">
        <v>25</v>
      </c>
      <c r="P17" s="21" t="s">
        <v>26</v>
      </c>
    </row>
    <row r="18" ht="24.95" customHeight="1" spans="1:16">
      <c r="A18" s="7">
        <v>15</v>
      </c>
      <c r="B18" s="3" t="s">
        <v>18</v>
      </c>
      <c r="C18" s="5" t="s">
        <v>87</v>
      </c>
      <c r="D18" s="3" t="s">
        <v>88</v>
      </c>
      <c r="E18" s="3" t="s">
        <v>34</v>
      </c>
      <c r="F18" s="28" t="s">
        <v>89</v>
      </c>
      <c r="G18" s="5" t="s">
        <v>90</v>
      </c>
      <c r="H18" s="3">
        <v>13427355026</v>
      </c>
      <c r="I18" s="3" t="s">
        <v>37</v>
      </c>
      <c r="J18" s="19">
        <v>36923</v>
      </c>
      <c r="K18" s="3">
        <v>269</v>
      </c>
      <c r="L18" s="20">
        <v>44462</v>
      </c>
      <c r="M18" s="7">
        <v>23</v>
      </c>
      <c r="N18" s="7" t="s">
        <v>25</v>
      </c>
      <c r="O18" s="3" t="s">
        <v>25</v>
      </c>
      <c r="P18" s="21" t="s">
        <v>91</v>
      </c>
    </row>
    <row r="19" ht="24.95" customHeight="1" spans="1:16">
      <c r="A19" s="7">
        <v>16</v>
      </c>
      <c r="B19" s="3" t="s">
        <v>92</v>
      </c>
      <c r="C19" s="5" t="s">
        <v>93</v>
      </c>
      <c r="D19" s="7" t="s">
        <v>94</v>
      </c>
      <c r="E19" s="7" t="s">
        <v>34</v>
      </c>
      <c r="F19" s="29" t="s">
        <v>95</v>
      </c>
      <c r="G19" s="16" t="s">
        <v>96</v>
      </c>
      <c r="H19" s="7">
        <v>18575000060</v>
      </c>
      <c r="I19" s="7" t="s">
        <v>97</v>
      </c>
      <c r="J19" s="22">
        <v>42552</v>
      </c>
      <c r="K19" s="7">
        <v>84</v>
      </c>
      <c r="L19" s="22">
        <v>44743</v>
      </c>
      <c r="M19" s="7">
        <v>13</v>
      </c>
      <c r="N19" s="7" t="s">
        <v>25</v>
      </c>
      <c r="O19" s="3" t="s">
        <v>25</v>
      </c>
      <c r="P19" s="21" t="s">
        <v>98</v>
      </c>
    </row>
    <row r="20" ht="24.95" customHeight="1" spans="1:16">
      <c r="A20" s="7">
        <v>17</v>
      </c>
      <c r="B20" s="3" t="s">
        <v>92</v>
      </c>
      <c r="C20" s="5" t="s">
        <v>93</v>
      </c>
      <c r="D20" s="7" t="s">
        <v>99</v>
      </c>
      <c r="E20" s="7" t="s">
        <v>34</v>
      </c>
      <c r="F20" s="29" t="s">
        <v>100</v>
      </c>
      <c r="G20" s="16" t="s">
        <v>101</v>
      </c>
      <c r="H20" s="7">
        <v>13560138521</v>
      </c>
      <c r="I20" s="7" t="s">
        <v>97</v>
      </c>
      <c r="J20" s="22">
        <v>42552</v>
      </c>
      <c r="K20" s="7">
        <v>84</v>
      </c>
      <c r="L20" s="22">
        <v>44743</v>
      </c>
      <c r="M20" s="7">
        <v>13</v>
      </c>
      <c r="N20" s="7" t="s">
        <v>25</v>
      </c>
      <c r="O20" s="3" t="s">
        <v>25</v>
      </c>
      <c r="P20" s="21" t="s">
        <v>102</v>
      </c>
    </row>
    <row r="21" ht="24.95" customHeight="1" spans="1:16">
      <c r="A21" s="7">
        <v>18</v>
      </c>
      <c r="B21" s="3" t="s">
        <v>92</v>
      </c>
      <c r="C21" s="5" t="s">
        <v>93</v>
      </c>
      <c r="D21" s="7" t="s">
        <v>103</v>
      </c>
      <c r="E21" s="7" t="s">
        <v>34</v>
      </c>
      <c r="F21" s="29" t="s">
        <v>104</v>
      </c>
      <c r="G21" s="16" t="s">
        <v>105</v>
      </c>
      <c r="H21" s="7">
        <v>13005885067</v>
      </c>
      <c r="I21" s="7" t="s">
        <v>43</v>
      </c>
      <c r="J21" s="22">
        <v>42552</v>
      </c>
      <c r="K21" s="7">
        <v>84</v>
      </c>
      <c r="L21" s="22">
        <v>44743</v>
      </c>
      <c r="M21" s="7">
        <v>13</v>
      </c>
      <c r="N21" s="7" t="s">
        <v>25</v>
      </c>
      <c r="O21" s="3" t="s">
        <v>25</v>
      </c>
      <c r="P21" s="21" t="s">
        <v>106</v>
      </c>
    </row>
    <row r="22" ht="24.95" customHeight="1" spans="1:16">
      <c r="A22" s="7">
        <v>19</v>
      </c>
      <c r="B22" s="3" t="s">
        <v>92</v>
      </c>
      <c r="C22" s="5" t="s">
        <v>93</v>
      </c>
      <c r="D22" s="7" t="s">
        <v>107</v>
      </c>
      <c r="E22" s="7" t="s">
        <v>21</v>
      </c>
      <c r="F22" s="29" t="s">
        <v>108</v>
      </c>
      <c r="G22" s="16" t="s">
        <v>109</v>
      </c>
      <c r="H22" s="7">
        <v>13059288278</v>
      </c>
      <c r="I22" s="7" t="s">
        <v>97</v>
      </c>
      <c r="J22" s="22">
        <v>43678</v>
      </c>
      <c r="K22" s="7">
        <v>47</v>
      </c>
      <c r="L22" s="22">
        <v>44786</v>
      </c>
      <c r="M22" s="7">
        <v>12</v>
      </c>
      <c r="N22" s="7" t="s">
        <v>25</v>
      </c>
      <c r="O22" s="3" t="s">
        <v>25</v>
      </c>
      <c r="P22" s="21" t="s">
        <v>110</v>
      </c>
    </row>
    <row r="23" ht="24.95" customHeight="1" spans="1:16">
      <c r="A23" s="7">
        <v>20</v>
      </c>
      <c r="B23" s="3" t="s">
        <v>92</v>
      </c>
      <c r="C23" s="5" t="s">
        <v>93</v>
      </c>
      <c r="D23" s="7" t="s">
        <v>111</v>
      </c>
      <c r="E23" s="7" t="s">
        <v>34</v>
      </c>
      <c r="F23" s="29" t="s">
        <v>112</v>
      </c>
      <c r="G23" s="16" t="s">
        <v>113</v>
      </c>
      <c r="H23" s="7">
        <v>18138992948</v>
      </c>
      <c r="I23" s="7" t="s">
        <v>31</v>
      </c>
      <c r="J23" s="22">
        <v>42552</v>
      </c>
      <c r="K23" s="7">
        <v>84</v>
      </c>
      <c r="L23" s="22">
        <v>44743</v>
      </c>
      <c r="M23" s="7">
        <v>13</v>
      </c>
      <c r="N23" s="7" t="s">
        <v>25</v>
      </c>
      <c r="O23" s="3" t="s">
        <v>25</v>
      </c>
      <c r="P23" s="21" t="s">
        <v>114</v>
      </c>
    </row>
    <row r="24" ht="31.2" spans="1:16">
      <c r="A24" s="7">
        <v>21</v>
      </c>
      <c r="B24" s="3" t="s">
        <v>92</v>
      </c>
      <c r="C24" s="5" t="s">
        <v>115</v>
      </c>
      <c r="D24" s="7" t="s">
        <v>116</v>
      </c>
      <c r="E24" s="7" t="s">
        <v>34</v>
      </c>
      <c r="F24" s="29" t="s">
        <v>117</v>
      </c>
      <c r="G24" s="16" t="s">
        <v>118</v>
      </c>
      <c r="H24" s="7">
        <v>15125965468</v>
      </c>
      <c r="I24" s="7" t="s">
        <v>49</v>
      </c>
      <c r="J24" s="22">
        <v>43497</v>
      </c>
      <c r="K24" s="7">
        <v>53</v>
      </c>
      <c r="L24" s="22">
        <v>44608</v>
      </c>
      <c r="M24" s="7">
        <v>18</v>
      </c>
      <c r="N24" s="7" t="s">
        <v>25</v>
      </c>
      <c r="O24" s="3" t="s">
        <v>25</v>
      </c>
      <c r="P24" s="21" t="s">
        <v>119</v>
      </c>
    </row>
    <row r="25" ht="31.2" spans="1:16">
      <c r="A25" s="7">
        <v>22</v>
      </c>
      <c r="B25" s="3" t="s">
        <v>92</v>
      </c>
      <c r="C25" s="5" t="s">
        <v>115</v>
      </c>
      <c r="D25" s="7" t="s">
        <v>120</v>
      </c>
      <c r="E25" s="7" t="s">
        <v>21</v>
      </c>
      <c r="F25" s="29" t="s">
        <v>121</v>
      </c>
      <c r="G25" s="16" t="s">
        <v>122</v>
      </c>
      <c r="H25" s="7">
        <v>15220790573</v>
      </c>
      <c r="I25" s="7" t="s">
        <v>97</v>
      </c>
      <c r="J25" s="22">
        <v>44256</v>
      </c>
      <c r="K25" s="7">
        <v>28</v>
      </c>
      <c r="L25" s="22">
        <v>44286</v>
      </c>
      <c r="M25" s="7">
        <v>29</v>
      </c>
      <c r="N25" s="7" t="s">
        <v>25</v>
      </c>
      <c r="O25" s="3" t="s">
        <v>25</v>
      </c>
      <c r="P25" s="21" t="s">
        <v>123</v>
      </c>
    </row>
    <row r="26" ht="31.2" spans="1:16">
      <c r="A26" s="7">
        <v>23</v>
      </c>
      <c r="B26" s="3" t="s">
        <v>92</v>
      </c>
      <c r="C26" s="5" t="s">
        <v>115</v>
      </c>
      <c r="D26" s="7" t="s">
        <v>124</v>
      </c>
      <c r="E26" s="7" t="s">
        <v>34</v>
      </c>
      <c r="F26" s="29" t="s">
        <v>125</v>
      </c>
      <c r="G26" s="16" t="s">
        <v>126</v>
      </c>
      <c r="H26" s="7">
        <v>15897937199</v>
      </c>
      <c r="I26" s="7" t="s">
        <v>97</v>
      </c>
      <c r="J26" s="22">
        <v>41395</v>
      </c>
      <c r="K26" s="7">
        <v>122</v>
      </c>
      <c r="L26" s="22">
        <v>44715</v>
      </c>
      <c r="M26" s="7">
        <v>14</v>
      </c>
      <c r="N26" s="7" t="s">
        <v>25</v>
      </c>
      <c r="O26" s="3" t="s">
        <v>25</v>
      </c>
      <c r="P26" s="21" t="s">
        <v>127</v>
      </c>
    </row>
    <row r="27" ht="31.2" spans="1:16">
      <c r="A27" s="7">
        <v>24</v>
      </c>
      <c r="B27" s="3" t="s">
        <v>92</v>
      </c>
      <c r="C27" s="5" t="s">
        <v>115</v>
      </c>
      <c r="D27" s="7" t="s">
        <v>128</v>
      </c>
      <c r="E27" s="7" t="s">
        <v>34</v>
      </c>
      <c r="F27" s="29" t="s">
        <v>129</v>
      </c>
      <c r="G27" s="16" t="s">
        <v>130</v>
      </c>
      <c r="H27" s="7">
        <v>15287136626</v>
      </c>
      <c r="I27" s="7" t="s">
        <v>49</v>
      </c>
      <c r="J27" s="22">
        <v>43983</v>
      </c>
      <c r="K27" s="7">
        <v>37</v>
      </c>
      <c r="L27" s="22">
        <v>44896</v>
      </c>
      <c r="M27" s="7">
        <v>8</v>
      </c>
      <c r="N27" s="7" t="s">
        <v>25</v>
      </c>
      <c r="O27" s="3" t="s">
        <v>25</v>
      </c>
      <c r="P27" s="21" t="s">
        <v>131</v>
      </c>
    </row>
    <row r="28" ht="24.95" customHeight="1" spans="1:16">
      <c r="A28" s="7">
        <v>25</v>
      </c>
      <c r="B28" s="3" t="s">
        <v>92</v>
      </c>
      <c r="C28" s="5" t="s">
        <v>132</v>
      </c>
      <c r="D28" s="7" t="s">
        <v>133</v>
      </c>
      <c r="E28" s="7" t="s">
        <v>34</v>
      </c>
      <c r="F28" s="29" t="s">
        <v>134</v>
      </c>
      <c r="G28" s="16" t="s">
        <v>135</v>
      </c>
      <c r="H28" s="7">
        <v>13672973800</v>
      </c>
      <c r="I28" s="7" t="s">
        <v>97</v>
      </c>
      <c r="J28" s="22">
        <v>42309</v>
      </c>
      <c r="K28" s="7">
        <v>92</v>
      </c>
      <c r="L28" s="22">
        <v>44497</v>
      </c>
      <c r="M28" s="7">
        <v>22</v>
      </c>
      <c r="N28" s="7" t="s">
        <v>25</v>
      </c>
      <c r="O28" s="3" t="s">
        <v>25</v>
      </c>
      <c r="P28" s="21" t="s">
        <v>136</v>
      </c>
    </row>
    <row r="29" ht="24.95" customHeight="1" spans="1:16">
      <c r="A29" s="7">
        <v>26</v>
      </c>
      <c r="B29" s="3" t="s">
        <v>92</v>
      </c>
      <c r="C29" s="5" t="s">
        <v>132</v>
      </c>
      <c r="D29" s="7" t="s">
        <v>137</v>
      </c>
      <c r="E29" s="7" t="s">
        <v>34</v>
      </c>
      <c r="F29" s="29" t="s">
        <v>138</v>
      </c>
      <c r="G29" s="16" t="s">
        <v>139</v>
      </c>
      <c r="H29" s="7">
        <v>15322690861</v>
      </c>
      <c r="I29" s="7" t="s">
        <v>140</v>
      </c>
      <c r="J29" s="22">
        <v>41334</v>
      </c>
      <c r="K29" s="7">
        <v>116</v>
      </c>
      <c r="L29" s="22">
        <v>44680</v>
      </c>
      <c r="M29" s="7">
        <v>16</v>
      </c>
      <c r="N29" s="7" t="s">
        <v>25</v>
      </c>
      <c r="O29" s="3" t="s">
        <v>25</v>
      </c>
      <c r="P29" s="21" t="s">
        <v>141</v>
      </c>
    </row>
    <row r="30" ht="24.95" customHeight="1" spans="1:16">
      <c r="A30" s="7">
        <v>27</v>
      </c>
      <c r="B30" s="3" t="s">
        <v>92</v>
      </c>
      <c r="C30" s="5" t="s">
        <v>132</v>
      </c>
      <c r="D30" s="7" t="s">
        <v>142</v>
      </c>
      <c r="E30" s="7" t="s">
        <v>34</v>
      </c>
      <c r="F30" s="29" t="s">
        <v>143</v>
      </c>
      <c r="G30" s="16" t="s">
        <v>144</v>
      </c>
      <c r="H30" s="7">
        <v>18576222792</v>
      </c>
      <c r="I30" s="7" t="s">
        <v>145</v>
      </c>
      <c r="J30" s="22">
        <v>42552</v>
      </c>
      <c r="K30" s="7">
        <v>84</v>
      </c>
      <c r="L30" s="22">
        <v>44690</v>
      </c>
      <c r="M30" s="7">
        <v>15</v>
      </c>
      <c r="N30" s="7" t="s">
        <v>25</v>
      </c>
      <c r="O30" s="3" t="s">
        <v>25</v>
      </c>
      <c r="P30" s="21" t="s">
        <v>146</v>
      </c>
    </row>
    <row r="31" ht="24.95" customHeight="1" spans="1:16">
      <c r="A31" s="7">
        <v>28</v>
      </c>
      <c r="B31" s="3" t="s">
        <v>92</v>
      </c>
      <c r="C31" s="5" t="s">
        <v>132</v>
      </c>
      <c r="D31" s="7" t="s">
        <v>147</v>
      </c>
      <c r="E31" s="7" t="s">
        <v>34</v>
      </c>
      <c r="F31" s="29" t="s">
        <v>148</v>
      </c>
      <c r="G31" s="16" t="s">
        <v>149</v>
      </c>
      <c r="H31" s="7">
        <v>19925511044</v>
      </c>
      <c r="I31" s="7" t="s">
        <v>140</v>
      </c>
      <c r="J31" s="22">
        <v>42614</v>
      </c>
      <c r="K31" s="7">
        <v>82</v>
      </c>
      <c r="L31" s="22">
        <v>44792</v>
      </c>
      <c r="M31" s="7">
        <v>12</v>
      </c>
      <c r="N31" s="7" t="s">
        <v>25</v>
      </c>
      <c r="O31" s="3" t="s">
        <v>25</v>
      </c>
      <c r="P31" s="21" t="s">
        <v>32</v>
      </c>
    </row>
    <row r="32" ht="24.95" customHeight="1" spans="1:16">
      <c r="A32" s="7">
        <v>29</v>
      </c>
      <c r="B32" s="3" t="s">
        <v>92</v>
      </c>
      <c r="C32" s="5" t="s">
        <v>132</v>
      </c>
      <c r="D32" s="7" t="s">
        <v>150</v>
      </c>
      <c r="E32" s="7" t="s">
        <v>34</v>
      </c>
      <c r="F32" s="29" t="s">
        <v>151</v>
      </c>
      <c r="G32" s="16" t="s">
        <v>152</v>
      </c>
      <c r="H32" s="7">
        <v>13622721084</v>
      </c>
      <c r="I32" s="7" t="s">
        <v>31</v>
      </c>
      <c r="J32" s="22">
        <v>44348</v>
      </c>
      <c r="K32" s="7">
        <v>25</v>
      </c>
      <c r="L32" s="22">
        <v>44353</v>
      </c>
      <c r="M32" s="7">
        <v>26</v>
      </c>
      <c r="N32" s="7" t="s">
        <v>25</v>
      </c>
      <c r="O32" s="3" t="s">
        <v>25</v>
      </c>
      <c r="P32" s="21" t="s">
        <v>153</v>
      </c>
    </row>
    <row r="33" ht="24.95" customHeight="1" spans="1:16">
      <c r="A33" s="7">
        <v>30</v>
      </c>
      <c r="B33" s="3" t="s">
        <v>92</v>
      </c>
      <c r="C33" s="5" t="s">
        <v>132</v>
      </c>
      <c r="D33" s="7" t="s">
        <v>154</v>
      </c>
      <c r="E33" s="7" t="s">
        <v>34</v>
      </c>
      <c r="F33" s="29" t="s">
        <v>155</v>
      </c>
      <c r="G33" s="16" t="s">
        <v>156</v>
      </c>
      <c r="H33" s="7">
        <v>13597875510</v>
      </c>
      <c r="I33" s="7" t="s">
        <v>97</v>
      </c>
      <c r="J33" s="22">
        <v>43313</v>
      </c>
      <c r="K33" s="7">
        <v>59</v>
      </c>
      <c r="L33" s="22">
        <v>44389</v>
      </c>
      <c r="M33" s="7">
        <v>25</v>
      </c>
      <c r="N33" s="7" t="s">
        <v>25</v>
      </c>
      <c r="O33" s="3" t="s">
        <v>25</v>
      </c>
      <c r="P33" s="21" t="s">
        <v>157</v>
      </c>
    </row>
    <row r="34" ht="24.95" customHeight="1" spans="1:16">
      <c r="A34" s="7">
        <v>31</v>
      </c>
      <c r="B34" s="3" t="s">
        <v>92</v>
      </c>
      <c r="C34" s="5" t="s">
        <v>132</v>
      </c>
      <c r="D34" s="7" t="s">
        <v>158</v>
      </c>
      <c r="E34" s="7" t="s">
        <v>34</v>
      </c>
      <c r="F34" s="29" t="s">
        <v>159</v>
      </c>
      <c r="G34" s="16" t="s">
        <v>160</v>
      </c>
      <c r="H34" s="7">
        <v>18026894283</v>
      </c>
      <c r="I34" s="7" t="s">
        <v>31</v>
      </c>
      <c r="J34" s="22">
        <v>42064</v>
      </c>
      <c r="K34" s="7">
        <v>100</v>
      </c>
      <c r="L34" s="22">
        <v>44272</v>
      </c>
      <c r="M34" s="7">
        <v>29</v>
      </c>
      <c r="N34" s="7" t="s">
        <v>25</v>
      </c>
      <c r="O34" s="3" t="s">
        <v>25</v>
      </c>
      <c r="P34" s="21" t="s">
        <v>161</v>
      </c>
    </row>
    <row r="35" ht="24.95" customHeight="1" spans="1:16">
      <c r="A35" s="7">
        <v>32</v>
      </c>
      <c r="B35" s="3" t="s">
        <v>92</v>
      </c>
      <c r="C35" s="5" t="s">
        <v>132</v>
      </c>
      <c r="D35" s="7" t="s">
        <v>162</v>
      </c>
      <c r="E35" s="7" t="s">
        <v>34</v>
      </c>
      <c r="F35" s="7" t="s">
        <v>163</v>
      </c>
      <c r="G35" s="16" t="s">
        <v>164</v>
      </c>
      <c r="H35" s="7">
        <v>15975082301</v>
      </c>
      <c r="I35" s="7" t="s">
        <v>37</v>
      </c>
      <c r="J35" s="22">
        <v>40664</v>
      </c>
      <c r="K35" s="7">
        <v>146</v>
      </c>
      <c r="L35" s="22">
        <v>44678</v>
      </c>
      <c r="M35" s="7">
        <v>16</v>
      </c>
      <c r="N35" s="7" t="s">
        <v>25</v>
      </c>
      <c r="O35" s="3" t="s">
        <v>25</v>
      </c>
      <c r="P35" s="21" t="s">
        <v>106</v>
      </c>
    </row>
    <row r="36" ht="24.95" customHeight="1" spans="1:16">
      <c r="A36" s="7">
        <v>33</v>
      </c>
      <c r="B36" s="3" t="s">
        <v>92</v>
      </c>
      <c r="C36" s="5" t="s">
        <v>132</v>
      </c>
      <c r="D36" s="7" t="s">
        <v>165</v>
      </c>
      <c r="E36" s="7" t="s">
        <v>34</v>
      </c>
      <c r="F36" s="29" t="s">
        <v>166</v>
      </c>
      <c r="G36" s="16" t="s">
        <v>167</v>
      </c>
      <c r="H36" s="7">
        <v>18973815732</v>
      </c>
      <c r="I36" s="7" t="s">
        <v>37</v>
      </c>
      <c r="J36" s="22">
        <v>43191</v>
      </c>
      <c r="K36" s="7">
        <v>63</v>
      </c>
      <c r="L36" s="22">
        <v>44263</v>
      </c>
      <c r="M36" s="7">
        <v>29</v>
      </c>
      <c r="N36" s="7" t="s">
        <v>25</v>
      </c>
      <c r="O36" s="3" t="s">
        <v>25</v>
      </c>
      <c r="P36" s="21" t="s">
        <v>168</v>
      </c>
    </row>
    <row r="37" ht="24.95" customHeight="1" spans="1:16">
      <c r="A37" s="7">
        <v>34</v>
      </c>
      <c r="B37" s="3" t="s">
        <v>92</v>
      </c>
      <c r="C37" s="5" t="s">
        <v>132</v>
      </c>
      <c r="D37" s="7" t="s">
        <v>169</v>
      </c>
      <c r="E37" s="7" t="s">
        <v>34</v>
      </c>
      <c r="F37" s="29" t="s">
        <v>170</v>
      </c>
      <c r="G37" s="16" t="s">
        <v>171</v>
      </c>
      <c r="H37" s="7">
        <v>13822413869</v>
      </c>
      <c r="I37" s="7" t="s">
        <v>37</v>
      </c>
      <c r="J37" s="22">
        <v>38930</v>
      </c>
      <c r="K37" s="7">
        <v>203</v>
      </c>
      <c r="L37" s="22">
        <v>44977</v>
      </c>
      <c r="M37" s="7">
        <v>6</v>
      </c>
      <c r="N37" s="7" t="s">
        <v>25</v>
      </c>
      <c r="O37" s="3" t="s">
        <v>25</v>
      </c>
      <c r="P37" s="21" t="s">
        <v>172</v>
      </c>
    </row>
    <row r="38" ht="24.95" customHeight="1" spans="1:16">
      <c r="A38" s="7">
        <v>35</v>
      </c>
      <c r="B38" s="3" t="s">
        <v>92</v>
      </c>
      <c r="C38" s="5" t="s">
        <v>132</v>
      </c>
      <c r="D38" s="7" t="s">
        <v>173</v>
      </c>
      <c r="E38" s="7" t="s">
        <v>34</v>
      </c>
      <c r="F38" s="7" t="s">
        <v>174</v>
      </c>
      <c r="G38" s="16" t="s">
        <v>175</v>
      </c>
      <c r="H38" s="7">
        <v>13427113098</v>
      </c>
      <c r="I38" s="7" t="s">
        <v>31</v>
      </c>
      <c r="J38" s="22">
        <v>42064</v>
      </c>
      <c r="K38" s="7">
        <v>100</v>
      </c>
      <c r="L38" s="22">
        <v>44292</v>
      </c>
      <c r="M38" s="7">
        <v>28</v>
      </c>
      <c r="N38" s="7" t="s">
        <v>25</v>
      </c>
      <c r="O38" s="3" t="s">
        <v>25</v>
      </c>
      <c r="P38" s="21" t="s">
        <v>50</v>
      </c>
    </row>
    <row r="39" ht="24.95" customHeight="1" spans="1:16">
      <c r="A39" s="7">
        <v>36</v>
      </c>
      <c r="B39" s="3" t="s">
        <v>92</v>
      </c>
      <c r="C39" s="5" t="s">
        <v>132</v>
      </c>
      <c r="D39" s="7" t="s">
        <v>176</v>
      </c>
      <c r="E39" s="7" t="s">
        <v>34</v>
      </c>
      <c r="F39" s="29" t="s">
        <v>177</v>
      </c>
      <c r="G39" s="16" t="s">
        <v>178</v>
      </c>
      <c r="H39" s="7">
        <v>18675927978</v>
      </c>
      <c r="I39" s="7" t="s">
        <v>97</v>
      </c>
      <c r="J39" s="22">
        <v>40603</v>
      </c>
      <c r="K39" s="7">
        <v>148</v>
      </c>
      <c r="L39" s="22">
        <v>44984</v>
      </c>
      <c r="M39" s="7">
        <v>6</v>
      </c>
      <c r="N39" s="7" t="s">
        <v>25</v>
      </c>
      <c r="O39" s="3" t="s">
        <v>25</v>
      </c>
      <c r="P39" s="21" t="s">
        <v>179</v>
      </c>
    </row>
    <row r="40" ht="24.95" customHeight="1" spans="1:16">
      <c r="A40" s="7">
        <v>37</v>
      </c>
      <c r="B40" s="3" t="s">
        <v>92</v>
      </c>
      <c r="C40" s="5" t="s">
        <v>132</v>
      </c>
      <c r="D40" s="7" t="s">
        <v>180</v>
      </c>
      <c r="E40" s="7" t="s">
        <v>34</v>
      </c>
      <c r="F40" s="29" t="s">
        <v>181</v>
      </c>
      <c r="G40" s="16" t="s">
        <v>182</v>
      </c>
      <c r="H40" s="7">
        <v>18127119942</v>
      </c>
      <c r="I40" s="7" t="s">
        <v>37</v>
      </c>
      <c r="J40" s="22">
        <v>40544</v>
      </c>
      <c r="K40" s="7">
        <v>150</v>
      </c>
      <c r="L40" s="22">
        <v>44694</v>
      </c>
      <c r="M40" s="7">
        <v>15</v>
      </c>
      <c r="N40" s="7" t="s">
        <v>25</v>
      </c>
      <c r="O40" s="3" t="s">
        <v>25</v>
      </c>
      <c r="P40" s="21" t="s">
        <v>183</v>
      </c>
    </row>
    <row r="41" ht="24.95" customHeight="1" spans="1:16">
      <c r="A41" s="7">
        <v>38</v>
      </c>
      <c r="B41" s="3" t="s">
        <v>92</v>
      </c>
      <c r="C41" s="5" t="s">
        <v>132</v>
      </c>
      <c r="D41" s="7" t="s">
        <v>184</v>
      </c>
      <c r="E41" s="7" t="s">
        <v>34</v>
      </c>
      <c r="F41" s="29" t="s">
        <v>185</v>
      </c>
      <c r="G41" s="16" t="s">
        <v>186</v>
      </c>
      <c r="H41" s="7">
        <v>13422553817</v>
      </c>
      <c r="I41" s="7" t="s">
        <v>31</v>
      </c>
      <c r="J41" s="22">
        <v>39052</v>
      </c>
      <c r="K41" s="7">
        <v>199</v>
      </c>
      <c r="L41" s="22">
        <v>44974</v>
      </c>
      <c r="M41" s="7">
        <v>6</v>
      </c>
      <c r="N41" s="7" t="s">
        <v>25</v>
      </c>
      <c r="O41" s="3" t="s">
        <v>25</v>
      </c>
      <c r="P41" s="21" t="s">
        <v>187</v>
      </c>
    </row>
    <row r="42" ht="31.2" spans="1:16">
      <c r="A42" s="7">
        <v>39</v>
      </c>
      <c r="B42" s="3" t="s">
        <v>92</v>
      </c>
      <c r="C42" s="5" t="s">
        <v>188</v>
      </c>
      <c r="D42" s="7" t="s">
        <v>189</v>
      </c>
      <c r="E42" s="7" t="s">
        <v>34</v>
      </c>
      <c r="F42" s="29" t="s">
        <v>190</v>
      </c>
      <c r="G42" s="16" t="s">
        <v>191</v>
      </c>
      <c r="H42" s="7">
        <v>18673400739</v>
      </c>
      <c r="I42" s="7" t="s">
        <v>37</v>
      </c>
      <c r="J42" s="22">
        <v>41699</v>
      </c>
      <c r="K42" s="7">
        <v>112</v>
      </c>
      <c r="L42" s="22">
        <v>44967</v>
      </c>
      <c r="M42" s="7">
        <v>6</v>
      </c>
      <c r="N42" s="7" t="s">
        <v>25</v>
      </c>
      <c r="O42" s="3" t="s">
        <v>25</v>
      </c>
      <c r="P42" s="21" t="s">
        <v>110</v>
      </c>
    </row>
    <row r="43" ht="31.2" spans="1:16">
      <c r="A43" s="7">
        <v>40</v>
      </c>
      <c r="B43" s="3" t="s">
        <v>92</v>
      </c>
      <c r="C43" s="5" t="s">
        <v>188</v>
      </c>
      <c r="D43" s="7" t="s">
        <v>192</v>
      </c>
      <c r="E43" s="7" t="s">
        <v>34</v>
      </c>
      <c r="F43" s="29" t="s">
        <v>193</v>
      </c>
      <c r="G43" s="16" t="s">
        <v>194</v>
      </c>
      <c r="H43" s="7">
        <v>13071402156</v>
      </c>
      <c r="I43" s="7" t="s">
        <v>49</v>
      </c>
      <c r="J43" s="22">
        <v>41091</v>
      </c>
      <c r="K43" s="7">
        <v>132</v>
      </c>
      <c r="L43" s="22">
        <v>44302</v>
      </c>
      <c r="M43" s="7">
        <v>28</v>
      </c>
      <c r="N43" s="7" t="s">
        <v>25</v>
      </c>
      <c r="O43" s="3" t="s">
        <v>25</v>
      </c>
      <c r="P43" s="21" t="s">
        <v>195</v>
      </c>
    </row>
    <row r="44" ht="31.2" spans="1:16">
      <c r="A44" s="7">
        <v>41</v>
      </c>
      <c r="B44" s="3" t="s">
        <v>92</v>
      </c>
      <c r="C44" s="5" t="s">
        <v>188</v>
      </c>
      <c r="D44" s="7" t="s">
        <v>196</v>
      </c>
      <c r="E44" s="7" t="s">
        <v>34</v>
      </c>
      <c r="F44" s="29" t="s">
        <v>197</v>
      </c>
      <c r="G44" s="16" t="s">
        <v>198</v>
      </c>
      <c r="H44" s="7">
        <v>15872005404</v>
      </c>
      <c r="I44" s="7" t="s">
        <v>97</v>
      </c>
      <c r="J44" s="22">
        <v>44501</v>
      </c>
      <c r="K44" s="7">
        <v>20</v>
      </c>
      <c r="L44" s="22">
        <v>44504</v>
      </c>
      <c r="M44" s="7">
        <v>21</v>
      </c>
      <c r="N44" s="7" t="s">
        <v>25</v>
      </c>
      <c r="O44" s="3" t="s">
        <v>25</v>
      </c>
      <c r="P44" s="21" t="s">
        <v>199</v>
      </c>
    </row>
    <row r="45" ht="31.2" spans="1:16">
      <c r="A45" s="7">
        <v>42</v>
      </c>
      <c r="B45" s="3" t="s">
        <v>92</v>
      </c>
      <c r="C45" s="5" t="s">
        <v>188</v>
      </c>
      <c r="D45" s="7" t="s">
        <v>200</v>
      </c>
      <c r="E45" s="7" t="s">
        <v>34</v>
      </c>
      <c r="F45" s="29" t="s">
        <v>201</v>
      </c>
      <c r="G45" s="16" t="s">
        <v>135</v>
      </c>
      <c r="H45" s="7">
        <v>17308200221</v>
      </c>
      <c r="I45" s="7" t="s">
        <v>97</v>
      </c>
      <c r="J45" s="22">
        <v>40603</v>
      </c>
      <c r="K45" s="7">
        <v>148</v>
      </c>
      <c r="L45" s="22">
        <v>44979</v>
      </c>
      <c r="M45" s="7">
        <v>6</v>
      </c>
      <c r="N45" s="7" t="s">
        <v>25</v>
      </c>
      <c r="O45" s="3" t="s">
        <v>25</v>
      </c>
      <c r="P45" s="21" t="s">
        <v>179</v>
      </c>
    </row>
    <row r="46" ht="31.2" spans="1:16">
      <c r="A46" s="7">
        <v>43</v>
      </c>
      <c r="B46" s="3" t="s">
        <v>92</v>
      </c>
      <c r="C46" s="5" t="s">
        <v>188</v>
      </c>
      <c r="D46" s="7" t="s">
        <v>202</v>
      </c>
      <c r="E46" s="7" t="s">
        <v>34</v>
      </c>
      <c r="F46" s="29" t="s">
        <v>203</v>
      </c>
      <c r="G46" s="16" t="s">
        <v>204</v>
      </c>
      <c r="H46" s="7">
        <v>18675075427</v>
      </c>
      <c r="I46" s="7" t="s">
        <v>37</v>
      </c>
      <c r="J46" s="22">
        <v>41091</v>
      </c>
      <c r="K46" s="7">
        <v>132</v>
      </c>
      <c r="L46" s="22">
        <v>44375</v>
      </c>
      <c r="M46" s="7">
        <v>26</v>
      </c>
      <c r="N46" s="7" t="s">
        <v>25</v>
      </c>
      <c r="O46" s="3" t="s">
        <v>25</v>
      </c>
      <c r="P46" s="21" t="s">
        <v>195</v>
      </c>
    </row>
    <row r="47" ht="31.2" spans="1:16">
      <c r="A47" s="7">
        <v>44</v>
      </c>
      <c r="B47" s="3" t="s">
        <v>92</v>
      </c>
      <c r="C47" s="5" t="s">
        <v>188</v>
      </c>
      <c r="D47" s="7" t="s">
        <v>205</v>
      </c>
      <c r="E47" s="7" t="s">
        <v>34</v>
      </c>
      <c r="F47" s="29" t="s">
        <v>206</v>
      </c>
      <c r="G47" s="16" t="s">
        <v>207</v>
      </c>
      <c r="H47" s="7">
        <v>18675070381</v>
      </c>
      <c r="I47" s="7" t="s">
        <v>37</v>
      </c>
      <c r="J47" s="22">
        <v>40269</v>
      </c>
      <c r="K47" s="7">
        <v>159</v>
      </c>
      <c r="L47" s="22">
        <v>44617</v>
      </c>
      <c r="M47" s="7">
        <v>18</v>
      </c>
      <c r="N47" s="7" t="s">
        <v>25</v>
      </c>
      <c r="O47" s="3" t="s">
        <v>25</v>
      </c>
      <c r="P47" s="21" t="s">
        <v>98</v>
      </c>
    </row>
    <row r="48" ht="31.2" spans="1:16">
      <c r="A48" s="7">
        <v>45</v>
      </c>
      <c r="B48" s="3" t="s">
        <v>92</v>
      </c>
      <c r="C48" s="5" t="s">
        <v>188</v>
      </c>
      <c r="D48" s="7" t="s">
        <v>208</v>
      </c>
      <c r="E48" s="7" t="s">
        <v>34</v>
      </c>
      <c r="F48" s="29" t="s">
        <v>209</v>
      </c>
      <c r="G48" s="16" t="s">
        <v>210</v>
      </c>
      <c r="H48" s="7">
        <v>13620181902</v>
      </c>
      <c r="I48" s="7" t="s">
        <v>37</v>
      </c>
      <c r="J48" s="22">
        <v>40360</v>
      </c>
      <c r="K48" s="7">
        <v>156</v>
      </c>
      <c r="L48" s="22">
        <v>44679</v>
      </c>
      <c r="M48" s="7">
        <v>16</v>
      </c>
      <c r="N48" s="7" t="s">
        <v>25</v>
      </c>
      <c r="O48" s="3" t="s">
        <v>25</v>
      </c>
      <c r="P48" s="21" t="s">
        <v>102</v>
      </c>
    </row>
    <row r="49" ht="31.2" spans="1:16">
      <c r="A49" s="7">
        <v>46</v>
      </c>
      <c r="B49" s="3" t="s">
        <v>92</v>
      </c>
      <c r="C49" s="5" t="s">
        <v>188</v>
      </c>
      <c r="D49" s="7" t="s">
        <v>211</v>
      </c>
      <c r="E49" s="7" t="s">
        <v>34</v>
      </c>
      <c r="F49" s="29" t="s">
        <v>212</v>
      </c>
      <c r="G49" s="16" t="s">
        <v>213</v>
      </c>
      <c r="H49" s="7">
        <v>13923077258</v>
      </c>
      <c r="I49" s="7" t="s">
        <v>214</v>
      </c>
      <c r="J49" s="22">
        <v>38534</v>
      </c>
      <c r="K49" s="7">
        <v>216</v>
      </c>
      <c r="L49" s="22">
        <v>44980</v>
      </c>
      <c r="M49" s="7">
        <v>6</v>
      </c>
      <c r="N49" s="7" t="s">
        <v>25</v>
      </c>
      <c r="O49" s="3" t="s">
        <v>25</v>
      </c>
      <c r="P49" s="21" t="s">
        <v>114</v>
      </c>
    </row>
    <row r="50" ht="31.2" spans="1:16">
      <c r="A50" s="7">
        <v>47</v>
      </c>
      <c r="B50" s="3" t="s">
        <v>92</v>
      </c>
      <c r="C50" s="5" t="s">
        <v>188</v>
      </c>
      <c r="D50" s="7" t="s">
        <v>215</v>
      </c>
      <c r="E50" s="7" t="s">
        <v>34</v>
      </c>
      <c r="F50" s="7" t="s">
        <v>216</v>
      </c>
      <c r="G50" s="16" t="s">
        <v>217</v>
      </c>
      <c r="H50" s="7">
        <v>13005830018</v>
      </c>
      <c r="I50" s="7" t="s">
        <v>37</v>
      </c>
      <c r="J50" s="22">
        <v>40603</v>
      </c>
      <c r="K50" s="7">
        <v>148</v>
      </c>
      <c r="L50" s="22">
        <v>44966</v>
      </c>
      <c r="M50" s="7">
        <v>6</v>
      </c>
      <c r="N50" s="7" t="s">
        <v>25</v>
      </c>
      <c r="O50" s="3" t="s">
        <v>25</v>
      </c>
      <c r="P50" s="21" t="s">
        <v>179</v>
      </c>
    </row>
    <row r="51" ht="31.2" spans="1:16">
      <c r="A51" s="7">
        <v>48</v>
      </c>
      <c r="B51" s="3" t="s">
        <v>92</v>
      </c>
      <c r="C51" s="5" t="s">
        <v>188</v>
      </c>
      <c r="D51" s="7" t="s">
        <v>218</v>
      </c>
      <c r="E51" s="7" t="s">
        <v>34</v>
      </c>
      <c r="F51" s="29" t="s">
        <v>219</v>
      </c>
      <c r="G51" s="16" t="s">
        <v>220</v>
      </c>
      <c r="H51" s="7">
        <v>13929013009</v>
      </c>
      <c r="I51" s="7" t="s">
        <v>140</v>
      </c>
      <c r="J51" s="22">
        <v>40575</v>
      </c>
      <c r="K51" s="7">
        <v>149</v>
      </c>
      <c r="L51" s="22">
        <v>44792</v>
      </c>
      <c r="M51" s="7">
        <v>12</v>
      </c>
      <c r="N51" s="7" t="s">
        <v>25</v>
      </c>
      <c r="O51" s="3" t="s">
        <v>25</v>
      </c>
      <c r="P51" s="21" t="s">
        <v>221</v>
      </c>
    </row>
    <row r="52" ht="31.2" spans="1:16">
      <c r="A52" s="7">
        <v>49</v>
      </c>
      <c r="B52" s="3" t="s">
        <v>92</v>
      </c>
      <c r="C52" s="5" t="s">
        <v>188</v>
      </c>
      <c r="D52" s="7" t="s">
        <v>222</v>
      </c>
      <c r="E52" s="7" t="s">
        <v>34</v>
      </c>
      <c r="F52" s="29" t="s">
        <v>223</v>
      </c>
      <c r="G52" s="16" t="s">
        <v>224</v>
      </c>
      <c r="H52" s="7">
        <v>13360432101</v>
      </c>
      <c r="I52" s="7" t="s">
        <v>43</v>
      </c>
      <c r="J52" s="22">
        <v>40269</v>
      </c>
      <c r="K52" s="7">
        <v>159</v>
      </c>
      <c r="L52" s="22">
        <v>44672</v>
      </c>
      <c r="M52" s="7">
        <v>16</v>
      </c>
      <c r="N52" s="7" t="s">
        <v>25</v>
      </c>
      <c r="O52" s="3" t="s">
        <v>25</v>
      </c>
      <c r="P52" s="21" t="s">
        <v>98</v>
      </c>
    </row>
    <row r="53" ht="31.2" spans="1:16">
      <c r="A53" s="7">
        <v>50</v>
      </c>
      <c r="B53" s="3" t="s">
        <v>92</v>
      </c>
      <c r="C53" s="5" t="s">
        <v>188</v>
      </c>
      <c r="D53" s="7" t="s">
        <v>225</v>
      </c>
      <c r="E53" s="7" t="s">
        <v>34</v>
      </c>
      <c r="F53" s="7" t="s">
        <v>226</v>
      </c>
      <c r="G53" s="16" t="s">
        <v>227</v>
      </c>
      <c r="H53" s="7">
        <v>18244335729</v>
      </c>
      <c r="I53" s="7" t="s">
        <v>31</v>
      </c>
      <c r="J53" s="22">
        <v>43647</v>
      </c>
      <c r="K53" s="7">
        <v>48</v>
      </c>
      <c r="L53" s="22">
        <v>44741</v>
      </c>
      <c r="M53" s="7">
        <v>14</v>
      </c>
      <c r="N53" s="7" t="s">
        <v>25</v>
      </c>
      <c r="O53" s="3" t="s">
        <v>25</v>
      </c>
      <c r="P53" s="21" t="s">
        <v>228</v>
      </c>
    </row>
    <row r="54" ht="31.2" spans="1:16">
      <c r="A54" s="7">
        <v>51</v>
      </c>
      <c r="B54" s="3" t="s">
        <v>92</v>
      </c>
      <c r="C54" s="5" t="s">
        <v>188</v>
      </c>
      <c r="D54" s="7" t="s">
        <v>229</v>
      </c>
      <c r="E54" s="7" t="s">
        <v>34</v>
      </c>
      <c r="F54" s="7" t="s">
        <v>230</v>
      </c>
      <c r="G54" s="16" t="s">
        <v>231</v>
      </c>
      <c r="H54" s="7">
        <v>13414169967</v>
      </c>
      <c r="I54" s="7" t="s">
        <v>140</v>
      </c>
      <c r="J54" s="22">
        <v>40269</v>
      </c>
      <c r="K54" s="7">
        <v>159</v>
      </c>
      <c r="L54" s="22">
        <v>44645</v>
      </c>
      <c r="M54" s="7">
        <v>17</v>
      </c>
      <c r="N54" s="7" t="s">
        <v>25</v>
      </c>
      <c r="O54" s="3" t="s">
        <v>25</v>
      </c>
      <c r="P54" s="21" t="s">
        <v>232</v>
      </c>
    </row>
    <row r="55" ht="31.2" spans="1:16">
      <c r="A55" s="7">
        <v>52</v>
      </c>
      <c r="B55" s="3" t="s">
        <v>92</v>
      </c>
      <c r="C55" s="5" t="s">
        <v>188</v>
      </c>
      <c r="D55" s="7" t="s">
        <v>233</v>
      </c>
      <c r="E55" s="7" t="s">
        <v>34</v>
      </c>
      <c r="F55" s="29" t="s">
        <v>234</v>
      </c>
      <c r="G55" s="16" t="s">
        <v>235</v>
      </c>
      <c r="H55" s="7">
        <v>18434360034</v>
      </c>
      <c r="I55" s="7" t="s">
        <v>97</v>
      </c>
      <c r="J55" s="22">
        <v>44743</v>
      </c>
      <c r="K55" s="7">
        <v>12</v>
      </c>
      <c r="L55" s="22">
        <v>44727</v>
      </c>
      <c r="M55" s="7">
        <v>14</v>
      </c>
      <c r="N55" s="7" t="s">
        <v>25</v>
      </c>
      <c r="O55" s="3" t="s">
        <v>25</v>
      </c>
      <c r="P55" s="21" t="s">
        <v>236</v>
      </c>
    </row>
    <row r="56" ht="24.95" customHeight="1" spans="1:16">
      <c r="A56" s="7">
        <v>53</v>
      </c>
      <c r="B56" s="7" t="s">
        <v>237</v>
      </c>
      <c r="C56" s="5" t="s">
        <v>238</v>
      </c>
      <c r="D56" s="3" t="s">
        <v>239</v>
      </c>
      <c r="E56" s="3" t="s">
        <v>34</v>
      </c>
      <c r="F56" s="30" t="s">
        <v>240</v>
      </c>
      <c r="G56" s="5" t="s">
        <v>241</v>
      </c>
      <c r="H56" s="3">
        <v>18127588573</v>
      </c>
      <c r="I56" s="3" t="s">
        <v>24</v>
      </c>
      <c r="J56" s="19">
        <v>42339</v>
      </c>
      <c r="K56" s="3">
        <v>91</v>
      </c>
      <c r="L56" s="20">
        <v>44287</v>
      </c>
      <c r="M56" s="3">
        <v>28</v>
      </c>
      <c r="N56" s="7" t="s">
        <v>25</v>
      </c>
      <c r="O56" s="3" t="s">
        <v>25</v>
      </c>
      <c r="P56" s="21" t="s">
        <v>242</v>
      </c>
    </row>
    <row r="57" ht="24.95" customHeight="1" spans="1:16">
      <c r="A57" s="7">
        <v>54</v>
      </c>
      <c r="B57" s="7" t="s">
        <v>237</v>
      </c>
      <c r="C57" s="5" t="s">
        <v>243</v>
      </c>
      <c r="D57" s="3" t="s">
        <v>244</v>
      </c>
      <c r="E57" s="3" t="s">
        <v>34</v>
      </c>
      <c r="F57" s="30" t="s">
        <v>245</v>
      </c>
      <c r="G57" s="5" t="s">
        <v>246</v>
      </c>
      <c r="H57" s="3">
        <v>13750375207</v>
      </c>
      <c r="I57" s="3" t="s">
        <v>49</v>
      </c>
      <c r="J57" s="19">
        <v>41730</v>
      </c>
      <c r="K57" s="3">
        <v>112</v>
      </c>
      <c r="L57" s="20">
        <v>44621</v>
      </c>
      <c r="M57" s="3">
        <v>17</v>
      </c>
      <c r="N57" s="7" t="s">
        <v>25</v>
      </c>
      <c r="O57" s="3" t="s">
        <v>25</v>
      </c>
      <c r="P57" s="21" t="s">
        <v>247</v>
      </c>
    </row>
    <row r="58" ht="24.95" customHeight="1" spans="1:16">
      <c r="A58" s="7">
        <v>55</v>
      </c>
      <c r="B58" s="7" t="s">
        <v>237</v>
      </c>
      <c r="C58" s="5" t="s">
        <v>248</v>
      </c>
      <c r="D58" s="3" t="s">
        <v>249</v>
      </c>
      <c r="E58" s="3" t="s">
        <v>21</v>
      </c>
      <c r="F58" s="30" t="s">
        <v>250</v>
      </c>
      <c r="G58" s="5" t="s">
        <v>251</v>
      </c>
      <c r="H58" s="3">
        <v>18675072998</v>
      </c>
      <c r="I58" s="3" t="s">
        <v>37</v>
      </c>
      <c r="J58" s="19">
        <v>39356</v>
      </c>
      <c r="K58" s="3">
        <v>189</v>
      </c>
      <c r="L58" s="20">
        <v>44621</v>
      </c>
      <c r="M58" s="3">
        <v>17</v>
      </c>
      <c r="N58" s="7" t="s">
        <v>25</v>
      </c>
      <c r="O58" s="3" t="s">
        <v>25</v>
      </c>
      <c r="P58" s="21" t="s">
        <v>252</v>
      </c>
    </row>
    <row r="59" ht="24.95" customHeight="1" spans="1:16">
      <c r="A59" s="7">
        <v>56</v>
      </c>
      <c r="B59" s="7" t="s">
        <v>237</v>
      </c>
      <c r="C59" s="5" t="s">
        <v>248</v>
      </c>
      <c r="D59" s="3" t="s">
        <v>253</v>
      </c>
      <c r="E59" s="3" t="s">
        <v>34</v>
      </c>
      <c r="F59" s="30" t="s">
        <v>254</v>
      </c>
      <c r="G59" s="5" t="s">
        <v>255</v>
      </c>
      <c r="H59" s="3">
        <v>18675038827</v>
      </c>
      <c r="I59" s="3" t="s">
        <v>37</v>
      </c>
      <c r="J59" s="19">
        <v>40360</v>
      </c>
      <c r="K59" s="3">
        <v>156</v>
      </c>
      <c r="L59" s="20">
        <v>44553</v>
      </c>
      <c r="M59" s="3">
        <v>20</v>
      </c>
      <c r="N59" s="7" t="s">
        <v>25</v>
      </c>
      <c r="O59" s="3" t="s">
        <v>25</v>
      </c>
      <c r="P59" s="21" t="s">
        <v>256</v>
      </c>
    </row>
    <row r="60" ht="31.2" spans="1:16">
      <c r="A60" s="7">
        <v>57</v>
      </c>
      <c r="B60" s="7" t="s">
        <v>237</v>
      </c>
      <c r="C60" s="5" t="s">
        <v>257</v>
      </c>
      <c r="D60" s="3" t="s">
        <v>258</v>
      </c>
      <c r="E60" s="3" t="s">
        <v>34</v>
      </c>
      <c r="F60" s="17" t="s">
        <v>259</v>
      </c>
      <c r="G60" s="5" t="s">
        <v>260</v>
      </c>
      <c r="H60" s="3">
        <v>13427297189</v>
      </c>
      <c r="I60" s="3" t="s">
        <v>37</v>
      </c>
      <c r="J60" s="23">
        <v>44713</v>
      </c>
      <c r="K60" s="3">
        <v>13</v>
      </c>
      <c r="L60" s="24" t="s">
        <v>261</v>
      </c>
      <c r="M60" s="3">
        <v>13</v>
      </c>
      <c r="N60" s="7" t="s">
        <v>25</v>
      </c>
      <c r="O60" s="3" t="s">
        <v>25</v>
      </c>
      <c r="P60" s="21" t="s">
        <v>26</v>
      </c>
    </row>
    <row r="61" ht="31.2" spans="1:16">
      <c r="A61" s="7">
        <v>58</v>
      </c>
      <c r="B61" s="7" t="s">
        <v>237</v>
      </c>
      <c r="C61" s="5" t="s">
        <v>257</v>
      </c>
      <c r="D61" s="3" t="s">
        <v>262</v>
      </c>
      <c r="E61" s="3" t="s">
        <v>34</v>
      </c>
      <c r="F61" s="17" t="s">
        <v>263</v>
      </c>
      <c r="G61" s="16" t="s">
        <v>264</v>
      </c>
      <c r="H61" s="3">
        <v>18507506736</v>
      </c>
      <c r="I61" s="3" t="s">
        <v>145</v>
      </c>
      <c r="J61" s="23">
        <v>42125</v>
      </c>
      <c r="K61" s="3">
        <v>99</v>
      </c>
      <c r="L61" s="24" t="s">
        <v>265</v>
      </c>
      <c r="M61" s="3">
        <v>25</v>
      </c>
      <c r="N61" s="7" t="s">
        <v>25</v>
      </c>
      <c r="O61" s="3" t="s">
        <v>25</v>
      </c>
      <c r="P61" s="21" t="s">
        <v>266</v>
      </c>
    </row>
    <row r="62" ht="31.2" spans="1:16">
      <c r="A62" s="7">
        <v>59</v>
      </c>
      <c r="B62" s="7" t="s">
        <v>237</v>
      </c>
      <c r="C62" s="5" t="s">
        <v>257</v>
      </c>
      <c r="D62" s="3" t="s">
        <v>267</v>
      </c>
      <c r="E62" s="3" t="s">
        <v>34</v>
      </c>
      <c r="F62" s="17" t="s">
        <v>268</v>
      </c>
      <c r="G62" s="16" t="s">
        <v>269</v>
      </c>
      <c r="H62" s="3">
        <v>13537353676</v>
      </c>
      <c r="I62" s="3" t="s">
        <v>37</v>
      </c>
      <c r="J62" s="23">
        <v>43556</v>
      </c>
      <c r="K62" s="3">
        <v>51</v>
      </c>
      <c r="L62" s="24" t="s">
        <v>270</v>
      </c>
      <c r="M62" s="3">
        <v>15</v>
      </c>
      <c r="N62" s="7" t="s">
        <v>25</v>
      </c>
      <c r="O62" s="3" t="s">
        <v>25</v>
      </c>
      <c r="P62" s="21" t="s">
        <v>271</v>
      </c>
    </row>
    <row r="63" ht="31.2" spans="1:16">
      <c r="A63" s="7">
        <v>60</v>
      </c>
      <c r="B63" s="7" t="s">
        <v>237</v>
      </c>
      <c r="C63" s="5" t="s">
        <v>257</v>
      </c>
      <c r="D63" s="3" t="s">
        <v>272</v>
      </c>
      <c r="E63" s="3" t="s">
        <v>34</v>
      </c>
      <c r="F63" s="17" t="s">
        <v>273</v>
      </c>
      <c r="G63" s="16" t="s">
        <v>274</v>
      </c>
      <c r="H63" s="3">
        <v>18219131494</v>
      </c>
      <c r="I63" s="3" t="s">
        <v>37</v>
      </c>
      <c r="J63" s="23">
        <v>44621</v>
      </c>
      <c r="K63" s="3">
        <v>17</v>
      </c>
      <c r="L63" s="24" t="s">
        <v>275</v>
      </c>
      <c r="M63" s="3">
        <v>16</v>
      </c>
      <c r="N63" s="7" t="s">
        <v>25</v>
      </c>
      <c r="O63" s="3" t="s">
        <v>25</v>
      </c>
      <c r="P63" s="21" t="s">
        <v>276</v>
      </c>
    </row>
    <row r="64" ht="31.2" spans="1:16">
      <c r="A64" s="7">
        <v>61</v>
      </c>
      <c r="B64" s="7" t="s">
        <v>237</v>
      </c>
      <c r="C64" s="5" t="s">
        <v>257</v>
      </c>
      <c r="D64" s="3" t="s">
        <v>277</v>
      </c>
      <c r="E64" s="3" t="s">
        <v>34</v>
      </c>
      <c r="F64" s="17" t="s">
        <v>278</v>
      </c>
      <c r="G64" s="16" t="s">
        <v>279</v>
      </c>
      <c r="H64" s="3">
        <v>13427800820</v>
      </c>
      <c r="I64" s="3" t="s">
        <v>31</v>
      </c>
      <c r="J64" s="23">
        <v>43617</v>
      </c>
      <c r="K64" s="3">
        <v>49</v>
      </c>
      <c r="L64" s="24" t="s">
        <v>280</v>
      </c>
      <c r="M64" s="3">
        <v>13</v>
      </c>
      <c r="N64" s="7" t="s">
        <v>25</v>
      </c>
      <c r="O64" s="3" t="s">
        <v>25</v>
      </c>
      <c r="P64" s="21" t="s">
        <v>281</v>
      </c>
    </row>
    <row r="65" ht="31.2" spans="1:16">
      <c r="A65" s="7">
        <v>62</v>
      </c>
      <c r="B65" s="7" t="s">
        <v>237</v>
      </c>
      <c r="C65" s="5" t="s">
        <v>257</v>
      </c>
      <c r="D65" s="3" t="s">
        <v>282</v>
      </c>
      <c r="E65" s="3" t="s">
        <v>34</v>
      </c>
      <c r="F65" s="17" t="s">
        <v>283</v>
      </c>
      <c r="G65" s="16" t="s">
        <v>284</v>
      </c>
      <c r="H65" s="3">
        <v>18362558589</v>
      </c>
      <c r="I65" s="3" t="s">
        <v>97</v>
      </c>
      <c r="J65" s="23">
        <v>44652</v>
      </c>
      <c r="K65" s="3">
        <v>16</v>
      </c>
      <c r="L65" s="24" t="s">
        <v>285</v>
      </c>
      <c r="M65" s="3">
        <v>13</v>
      </c>
      <c r="N65" s="7" t="s">
        <v>25</v>
      </c>
      <c r="O65" s="3" t="s">
        <v>25</v>
      </c>
      <c r="P65" s="21" t="s">
        <v>26</v>
      </c>
    </row>
    <row r="66" ht="31.2" spans="1:16">
      <c r="A66" s="7">
        <v>63</v>
      </c>
      <c r="B66" s="7" t="s">
        <v>237</v>
      </c>
      <c r="C66" s="5" t="s">
        <v>257</v>
      </c>
      <c r="D66" s="3" t="s">
        <v>286</v>
      </c>
      <c r="E66" s="3" t="s">
        <v>34</v>
      </c>
      <c r="F66" s="17" t="s">
        <v>287</v>
      </c>
      <c r="G66" s="16" t="s">
        <v>288</v>
      </c>
      <c r="H66" s="3">
        <v>13672802936</v>
      </c>
      <c r="I66" s="3" t="s">
        <v>37</v>
      </c>
      <c r="J66" s="23">
        <v>44713</v>
      </c>
      <c r="K66" s="3">
        <v>14</v>
      </c>
      <c r="L66" s="24" t="s">
        <v>289</v>
      </c>
      <c r="M66" s="3">
        <v>14</v>
      </c>
      <c r="N66" s="7" t="s">
        <v>25</v>
      </c>
      <c r="O66" s="3" t="s">
        <v>25</v>
      </c>
      <c r="P66" s="21" t="s">
        <v>290</v>
      </c>
    </row>
    <row r="67" ht="31.2" spans="1:16">
      <c r="A67" s="7">
        <v>64</v>
      </c>
      <c r="B67" s="7" t="s">
        <v>237</v>
      </c>
      <c r="C67" s="5" t="s">
        <v>257</v>
      </c>
      <c r="D67" s="3" t="s">
        <v>291</v>
      </c>
      <c r="E67" s="3" t="s">
        <v>34</v>
      </c>
      <c r="F67" s="17" t="s">
        <v>292</v>
      </c>
      <c r="G67" s="16" t="s">
        <v>293</v>
      </c>
      <c r="H67" s="3">
        <v>15273796849</v>
      </c>
      <c r="I67" s="3" t="s">
        <v>37</v>
      </c>
      <c r="J67" s="23">
        <v>43800</v>
      </c>
      <c r="K67" s="3">
        <v>44</v>
      </c>
      <c r="L67" s="24" t="s">
        <v>294</v>
      </c>
      <c r="M67" s="3">
        <v>8</v>
      </c>
      <c r="N67" s="7" t="s">
        <v>25</v>
      </c>
      <c r="O67" s="3" t="s">
        <v>25</v>
      </c>
      <c r="P67" s="21" t="s">
        <v>58</v>
      </c>
    </row>
    <row r="68" ht="31.2" spans="1:16">
      <c r="A68" s="7">
        <v>65</v>
      </c>
      <c r="B68" s="7" t="s">
        <v>237</v>
      </c>
      <c r="C68" s="5" t="s">
        <v>295</v>
      </c>
      <c r="D68" s="7" t="s">
        <v>296</v>
      </c>
      <c r="E68" s="7" t="s">
        <v>34</v>
      </c>
      <c r="F68" s="25" t="s">
        <v>297</v>
      </c>
      <c r="G68" s="16" t="s">
        <v>298</v>
      </c>
      <c r="H68" s="7">
        <v>18125417550</v>
      </c>
      <c r="I68" s="7" t="s">
        <v>37</v>
      </c>
      <c r="J68" s="23">
        <v>43070</v>
      </c>
      <c r="K68" s="7">
        <v>6</v>
      </c>
      <c r="L68" s="22" t="s">
        <v>299</v>
      </c>
      <c r="M68" s="7">
        <v>19</v>
      </c>
      <c r="N68" s="7" t="s">
        <v>25</v>
      </c>
      <c r="O68" s="3" t="s">
        <v>25</v>
      </c>
      <c r="P68" s="21" t="s">
        <v>300</v>
      </c>
    </row>
    <row r="69" ht="31.2" spans="1:16">
      <c r="A69" s="7">
        <v>66</v>
      </c>
      <c r="B69" s="7" t="s">
        <v>237</v>
      </c>
      <c r="C69" s="5" t="s">
        <v>295</v>
      </c>
      <c r="D69" s="7" t="s">
        <v>301</v>
      </c>
      <c r="E69" s="7" t="s">
        <v>34</v>
      </c>
      <c r="F69" s="25" t="s">
        <v>302</v>
      </c>
      <c r="G69" s="16" t="s">
        <v>303</v>
      </c>
      <c r="H69" s="7">
        <v>15975028956</v>
      </c>
      <c r="I69" s="7" t="s">
        <v>31</v>
      </c>
      <c r="J69" s="23">
        <v>42156</v>
      </c>
      <c r="K69" s="7">
        <v>8</v>
      </c>
      <c r="L69" s="22" t="s">
        <v>304</v>
      </c>
      <c r="M69" s="7">
        <v>16</v>
      </c>
      <c r="N69" s="7" t="s">
        <v>25</v>
      </c>
      <c r="O69" s="3" t="s">
        <v>25</v>
      </c>
      <c r="P69" s="21" t="s">
        <v>305</v>
      </c>
    </row>
    <row r="70" ht="31.2" spans="1:16">
      <c r="A70" s="7">
        <v>67</v>
      </c>
      <c r="B70" s="7" t="s">
        <v>306</v>
      </c>
      <c r="C70" s="5" t="s">
        <v>307</v>
      </c>
      <c r="D70" s="3" t="s">
        <v>308</v>
      </c>
      <c r="E70" s="3" t="s">
        <v>34</v>
      </c>
      <c r="F70" s="28" t="s">
        <v>309</v>
      </c>
      <c r="G70" s="3" t="s">
        <v>310</v>
      </c>
      <c r="H70" s="3">
        <v>13542166541</v>
      </c>
      <c r="I70" s="3" t="s">
        <v>97</v>
      </c>
      <c r="J70" s="19">
        <v>44927</v>
      </c>
      <c r="K70" s="3">
        <v>6</v>
      </c>
      <c r="L70" s="20">
        <v>44923</v>
      </c>
      <c r="M70" s="3">
        <v>8</v>
      </c>
      <c r="N70" s="7" t="s">
        <v>25</v>
      </c>
      <c r="O70" s="3" t="s">
        <v>25</v>
      </c>
      <c r="P70" s="21" t="s">
        <v>311</v>
      </c>
    </row>
    <row r="71" ht="31.2" spans="1:16">
      <c r="A71" s="7">
        <v>68</v>
      </c>
      <c r="B71" s="7" t="s">
        <v>312</v>
      </c>
      <c r="C71" s="5" t="s">
        <v>313</v>
      </c>
      <c r="D71" s="3" t="s">
        <v>314</v>
      </c>
      <c r="E71" s="3" t="s">
        <v>34</v>
      </c>
      <c r="F71" s="28" t="s">
        <v>315</v>
      </c>
      <c r="G71" s="3" t="s">
        <v>316</v>
      </c>
      <c r="H71" s="3">
        <v>15813791860</v>
      </c>
      <c r="I71" s="3" t="s">
        <v>317</v>
      </c>
      <c r="J71" s="19">
        <v>39995</v>
      </c>
      <c r="K71" s="3">
        <v>168</v>
      </c>
      <c r="L71" s="20">
        <v>44378</v>
      </c>
      <c r="M71" s="3">
        <v>25</v>
      </c>
      <c r="N71" s="7" t="s">
        <v>25</v>
      </c>
      <c r="O71" s="3" t="s">
        <v>25</v>
      </c>
      <c r="P71" s="21" t="s">
        <v>318</v>
      </c>
    </row>
    <row r="72" ht="31.2" spans="1:16">
      <c r="A72" s="7">
        <v>69</v>
      </c>
      <c r="B72" s="7" t="s">
        <v>312</v>
      </c>
      <c r="C72" s="5" t="s">
        <v>313</v>
      </c>
      <c r="D72" s="3" t="s">
        <v>319</v>
      </c>
      <c r="E72" s="3" t="s">
        <v>34</v>
      </c>
      <c r="F72" s="28" t="s">
        <v>320</v>
      </c>
      <c r="G72" s="3" t="s">
        <v>321</v>
      </c>
      <c r="H72" s="3">
        <v>13005847676</v>
      </c>
      <c r="I72" s="3" t="s">
        <v>97</v>
      </c>
      <c r="J72" s="19">
        <v>39630</v>
      </c>
      <c r="K72" s="3">
        <v>180</v>
      </c>
      <c r="L72" s="20">
        <v>44559</v>
      </c>
      <c r="M72" s="3">
        <v>20</v>
      </c>
      <c r="N72" s="7" t="s">
        <v>25</v>
      </c>
      <c r="O72" s="3" t="s">
        <v>25</v>
      </c>
      <c r="P72" s="21" t="s">
        <v>322</v>
      </c>
    </row>
    <row r="73" ht="31.2" spans="1:16">
      <c r="A73" s="7">
        <v>70</v>
      </c>
      <c r="B73" s="7" t="s">
        <v>312</v>
      </c>
      <c r="C73" s="5" t="s">
        <v>323</v>
      </c>
      <c r="D73" s="3" t="s">
        <v>324</v>
      </c>
      <c r="E73" s="3" t="s">
        <v>21</v>
      </c>
      <c r="F73" s="25" t="s">
        <v>325</v>
      </c>
      <c r="G73" s="3" t="s">
        <v>326</v>
      </c>
      <c r="H73" s="3">
        <v>13632058061</v>
      </c>
      <c r="I73" s="3" t="s">
        <v>49</v>
      </c>
      <c r="J73" s="19">
        <v>43617</v>
      </c>
      <c r="K73" s="3">
        <v>48</v>
      </c>
      <c r="L73" s="27">
        <v>44977</v>
      </c>
      <c r="M73" s="7">
        <v>6</v>
      </c>
      <c r="N73" s="7" t="s">
        <v>25</v>
      </c>
      <c r="O73" s="3" t="s">
        <v>25</v>
      </c>
      <c r="P73" s="21" t="s">
        <v>281</v>
      </c>
    </row>
    <row r="74" ht="31.2" spans="1:16">
      <c r="A74" s="7">
        <v>71</v>
      </c>
      <c r="B74" s="7" t="s">
        <v>312</v>
      </c>
      <c r="C74" s="5" t="s">
        <v>323</v>
      </c>
      <c r="D74" s="3" t="s">
        <v>327</v>
      </c>
      <c r="E74" s="3" t="s">
        <v>34</v>
      </c>
      <c r="F74" s="25" t="s">
        <v>328</v>
      </c>
      <c r="G74" s="3" t="s">
        <v>329</v>
      </c>
      <c r="H74" s="3">
        <v>13924689029</v>
      </c>
      <c r="I74" s="3" t="s">
        <v>49</v>
      </c>
      <c r="J74" s="19">
        <v>43405</v>
      </c>
      <c r="K74" s="3">
        <v>55</v>
      </c>
      <c r="L74" s="27">
        <v>44762</v>
      </c>
      <c r="M74" s="7">
        <v>13</v>
      </c>
      <c r="N74" s="7" t="s">
        <v>25</v>
      </c>
      <c r="O74" s="3" t="s">
        <v>25</v>
      </c>
      <c r="P74" s="21" t="s">
        <v>330</v>
      </c>
    </row>
    <row r="75" ht="31.2" spans="1:16">
      <c r="A75" s="7">
        <v>72</v>
      </c>
      <c r="B75" s="7" t="s">
        <v>312</v>
      </c>
      <c r="C75" s="5" t="s">
        <v>323</v>
      </c>
      <c r="D75" s="3" t="s">
        <v>331</v>
      </c>
      <c r="E75" s="3" t="s">
        <v>34</v>
      </c>
      <c r="F75" s="25" t="s">
        <v>332</v>
      </c>
      <c r="G75" s="3" t="s">
        <v>333</v>
      </c>
      <c r="H75" s="3">
        <v>18388678720</v>
      </c>
      <c r="I75" s="3" t="s">
        <v>49</v>
      </c>
      <c r="J75" s="19">
        <v>44896</v>
      </c>
      <c r="K75" s="3">
        <v>6</v>
      </c>
      <c r="L75" s="27">
        <v>44818</v>
      </c>
      <c r="M75" s="7">
        <v>11</v>
      </c>
      <c r="N75" s="7" t="s">
        <v>25</v>
      </c>
      <c r="O75" s="3" t="s">
        <v>25</v>
      </c>
      <c r="P75" s="21" t="s">
        <v>334</v>
      </c>
    </row>
    <row r="76" ht="24.95" customHeight="1" spans="1:16">
      <c r="A76" s="7">
        <v>73</v>
      </c>
      <c r="B76" s="7" t="s">
        <v>312</v>
      </c>
      <c r="C76" s="5" t="s">
        <v>323</v>
      </c>
      <c r="D76" s="3" t="s">
        <v>335</v>
      </c>
      <c r="E76" s="3" t="s">
        <v>21</v>
      </c>
      <c r="F76" s="25" t="s">
        <v>336</v>
      </c>
      <c r="G76" s="3" t="s">
        <v>337</v>
      </c>
      <c r="H76" s="3">
        <v>15109342851</v>
      </c>
      <c r="I76" s="3" t="s">
        <v>43</v>
      </c>
      <c r="J76" s="19">
        <v>44713</v>
      </c>
      <c r="K76" s="3">
        <v>12</v>
      </c>
      <c r="L76" s="27">
        <v>44976</v>
      </c>
      <c r="M76" s="7">
        <v>6</v>
      </c>
      <c r="N76" s="7" t="s">
        <v>25</v>
      </c>
      <c r="O76" s="3" t="s">
        <v>25</v>
      </c>
      <c r="P76" s="21" t="s">
        <v>338</v>
      </c>
    </row>
    <row r="77" ht="24.95" customHeight="1" spans="1:16">
      <c r="A77" s="7">
        <v>74</v>
      </c>
      <c r="B77" s="7" t="s">
        <v>312</v>
      </c>
      <c r="C77" s="5" t="s">
        <v>323</v>
      </c>
      <c r="D77" s="3" t="s">
        <v>339</v>
      </c>
      <c r="E77" s="3" t="s">
        <v>34</v>
      </c>
      <c r="F77" s="25" t="s">
        <v>340</v>
      </c>
      <c r="G77" s="3" t="s">
        <v>337</v>
      </c>
      <c r="H77" s="3">
        <v>18823443912</v>
      </c>
      <c r="I77" s="3" t="s">
        <v>43</v>
      </c>
      <c r="J77" s="19">
        <v>44713</v>
      </c>
      <c r="K77" s="3">
        <v>12</v>
      </c>
      <c r="L77" s="27">
        <v>44976</v>
      </c>
      <c r="M77" s="7">
        <v>6</v>
      </c>
      <c r="N77" s="7" t="s">
        <v>25</v>
      </c>
      <c r="O77" s="3" t="s">
        <v>25</v>
      </c>
      <c r="P77" s="21" t="s">
        <v>338</v>
      </c>
    </row>
    <row r="78" ht="31.2" spans="1:16">
      <c r="A78" s="7">
        <v>75</v>
      </c>
      <c r="B78" s="7" t="s">
        <v>312</v>
      </c>
      <c r="C78" s="5" t="s">
        <v>323</v>
      </c>
      <c r="D78" s="3" t="s">
        <v>341</v>
      </c>
      <c r="E78" s="3" t="s">
        <v>34</v>
      </c>
      <c r="F78" s="25" t="s">
        <v>342</v>
      </c>
      <c r="G78" s="3" t="s">
        <v>343</v>
      </c>
      <c r="H78" s="3">
        <v>18809576681</v>
      </c>
      <c r="I78" s="3" t="s">
        <v>49</v>
      </c>
      <c r="J78" s="19">
        <v>44866</v>
      </c>
      <c r="K78" s="3">
        <v>7</v>
      </c>
      <c r="L78" s="27">
        <v>44775</v>
      </c>
      <c r="M78" s="7">
        <v>12</v>
      </c>
      <c r="N78" s="7" t="s">
        <v>25</v>
      </c>
      <c r="O78" s="3" t="s">
        <v>25</v>
      </c>
      <c r="P78" s="21" t="s">
        <v>344</v>
      </c>
    </row>
    <row r="79" ht="24.95" customHeight="1" spans="1:16">
      <c r="A79" s="7">
        <v>76</v>
      </c>
      <c r="B79" s="7" t="s">
        <v>312</v>
      </c>
      <c r="C79" s="5" t="s">
        <v>323</v>
      </c>
      <c r="D79" s="3" t="s">
        <v>345</v>
      </c>
      <c r="E79" s="3" t="s">
        <v>34</v>
      </c>
      <c r="F79" s="25" t="s">
        <v>346</v>
      </c>
      <c r="G79" s="3" t="s">
        <v>347</v>
      </c>
      <c r="H79" s="3">
        <v>13415308622</v>
      </c>
      <c r="I79" s="3" t="s">
        <v>140</v>
      </c>
      <c r="J79" s="19">
        <v>44593</v>
      </c>
      <c r="K79" s="3">
        <v>16</v>
      </c>
      <c r="L79" s="27">
        <v>44872</v>
      </c>
      <c r="M79" s="7">
        <v>9</v>
      </c>
      <c r="N79" s="7" t="s">
        <v>25</v>
      </c>
      <c r="O79" s="3" t="s">
        <v>25</v>
      </c>
      <c r="P79" s="21" t="s">
        <v>348</v>
      </c>
    </row>
    <row r="80" s="10" customFormat="1" ht="31.2" spans="1:16">
      <c r="A80" s="7">
        <v>77</v>
      </c>
      <c r="B80" s="7" t="s">
        <v>312</v>
      </c>
      <c r="C80" s="5" t="s">
        <v>323</v>
      </c>
      <c r="D80" s="3" t="s">
        <v>349</v>
      </c>
      <c r="E80" s="3" t="s">
        <v>21</v>
      </c>
      <c r="F80" s="25" t="s">
        <v>350</v>
      </c>
      <c r="G80" s="3" t="s">
        <v>343</v>
      </c>
      <c r="H80" s="3">
        <v>15912361069</v>
      </c>
      <c r="I80" s="3" t="s">
        <v>49</v>
      </c>
      <c r="J80" s="19">
        <v>44866</v>
      </c>
      <c r="K80" s="3">
        <v>7</v>
      </c>
      <c r="L80" s="27">
        <v>44775</v>
      </c>
      <c r="M80" s="7">
        <v>12</v>
      </c>
      <c r="N80" s="7" t="s">
        <v>25</v>
      </c>
      <c r="O80" s="3" t="s">
        <v>25</v>
      </c>
      <c r="P80" s="21" t="s">
        <v>62</v>
      </c>
    </row>
    <row r="81" ht="21.95" customHeight="1" spans="1:16">
      <c r="A81" s="7">
        <v>78</v>
      </c>
      <c r="B81" s="7" t="s">
        <v>312</v>
      </c>
      <c r="C81" s="26" t="s">
        <v>351</v>
      </c>
      <c r="D81" s="7" t="s">
        <v>352</v>
      </c>
      <c r="E81" s="7" t="s">
        <v>34</v>
      </c>
      <c r="F81" s="29" t="s">
        <v>353</v>
      </c>
      <c r="G81" s="7" t="s">
        <v>354</v>
      </c>
      <c r="H81" s="7">
        <v>13422672856</v>
      </c>
      <c r="I81" s="7" t="s">
        <v>31</v>
      </c>
      <c r="J81" s="23">
        <v>42217</v>
      </c>
      <c r="K81" s="7">
        <v>95</v>
      </c>
      <c r="L81" s="27">
        <v>44565</v>
      </c>
      <c r="M81" s="7">
        <v>19</v>
      </c>
      <c r="N81" s="7" t="s">
        <v>25</v>
      </c>
      <c r="O81" s="3" t="s">
        <v>25</v>
      </c>
      <c r="P81" s="21" t="s">
        <v>38</v>
      </c>
    </row>
    <row r="82" ht="24.95" customHeight="1" spans="1:16">
      <c r="A82" s="7">
        <v>79</v>
      </c>
      <c r="B82" s="7" t="s">
        <v>312</v>
      </c>
      <c r="C82" s="26" t="s">
        <v>351</v>
      </c>
      <c r="D82" s="7" t="s">
        <v>355</v>
      </c>
      <c r="E82" s="7" t="s">
        <v>21</v>
      </c>
      <c r="F82" s="29" t="s">
        <v>356</v>
      </c>
      <c r="G82" s="7" t="s">
        <v>357</v>
      </c>
      <c r="H82" s="7">
        <v>17711617632</v>
      </c>
      <c r="I82" s="7" t="s">
        <v>37</v>
      </c>
      <c r="J82" s="23">
        <v>40238</v>
      </c>
      <c r="K82" s="7">
        <v>116</v>
      </c>
      <c r="L82" s="27">
        <v>44565</v>
      </c>
      <c r="M82" s="7">
        <v>19</v>
      </c>
      <c r="N82" s="7" t="s">
        <v>25</v>
      </c>
      <c r="O82" s="3" t="s">
        <v>25</v>
      </c>
      <c r="P82" s="21" t="s">
        <v>38</v>
      </c>
    </row>
    <row r="83" ht="26.1" customHeight="1" spans="1:16">
      <c r="A83" s="7">
        <v>80</v>
      </c>
      <c r="B83" s="7" t="s">
        <v>312</v>
      </c>
      <c r="C83" s="26" t="s">
        <v>351</v>
      </c>
      <c r="D83" s="7" t="s">
        <v>358</v>
      </c>
      <c r="E83" s="7" t="s">
        <v>34</v>
      </c>
      <c r="F83" s="29" t="s">
        <v>359</v>
      </c>
      <c r="G83" s="7" t="s">
        <v>360</v>
      </c>
      <c r="H83" s="7">
        <v>17711618697</v>
      </c>
      <c r="I83" s="7" t="s">
        <v>37</v>
      </c>
      <c r="J83" s="23">
        <v>41640</v>
      </c>
      <c r="K83" s="7">
        <v>72</v>
      </c>
      <c r="L83" s="27">
        <v>44565</v>
      </c>
      <c r="M83" s="7">
        <v>19</v>
      </c>
      <c r="N83" s="7" t="s">
        <v>25</v>
      </c>
      <c r="O83" s="3" t="s">
        <v>25</v>
      </c>
      <c r="P83" s="21" t="s">
        <v>38</v>
      </c>
    </row>
    <row r="84" ht="23.1" customHeight="1" spans="1:16">
      <c r="A84" s="7">
        <v>81</v>
      </c>
      <c r="B84" s="7" t="s">
        <v>312</v>
      </c>
      <c r="C84" s="26" t="s">
        <v>351</v>
      </c>
      <c r="D84" s="7" t="s">
        <v>361</v>
      </c>
      <c r="E84" s="7" t="s">
        <v>34</v>
      </c>
      <c r="F84" s="29" t="s">
        <v>362</v>
      </c>
      <c r="G84" s="7" t="s">
        <v>363</v>
      </c>
      <c r="H84" s="7">
        <v>13104951835</v>
      </c>
      <c r="I84" s="7" t="s">
        <v>24</v>
      </c>
      <c r="J84" s="23">
        <v>41214</v>
      </c>
      <c r="K84" s="7">
        <v>128</v>
      </c>
      <c r="L84" s="27">
        <v>44565</v>
      </c>
      <c r="M84" s="7">
        <v>19</v>
      </c>
      <c r="N84" s="7" t="s">
        <v>25</v>
      </c>
      <c r="O84" s="3" t="s">
        <v>25</v>
      </c>
      <c r="P84" s="21" t="s">
        <v>38</v>
      </c>
    </row>
    <row r="85" ht="24.95" customHeight="1" spans="1:16">
      <c r="A85" s="7">
        <v>82</v>
      </c>
      <c r="B85" s="7" t="s">
        <v>364</v>
      </c>
      <c r="C85" s="5" t="s">
        <v>365</v>
      </c>
      <c r="D85" s="3" t="s">
        <v>366</v>
      </c>
      <c r="E85" s="3" t="s">
        <v>34</v>
      </c>
      <c r="F85" s="28" t="s">
        <v>367</v>
      </c>
      <c r="G85" s="3" t="s">
        <v>368</v>
      </c>
      <c r="H85" s="3">
        <v>13822388146</v>
      </c>
      <c r="I85" s="3" t="s">
        <v>37</v>
      </c>
      <c r="J85" s="19">
        <v>40664</v>
      </c>
      <c r="K85" s="3">
        <v>144</v>
      </c>
      <c r="L85" s="20">
        <v>44502</v>
      </c>
      <c r="M85" s="3">
        <v>21</v>
      </c>
      <c r="N85" s="7" t="s">
        <v>25</v>
      </c>
      <c r="O85" s="3" t="s">
        <v>25</v>
      </c>
      <c r="P85" s="21" t="s">
        <v>369</v>
      </c>
    </row>
    <row r="86" ht="24.95" customHeight="1" spans="1:16">
      <c r="A86" s="7">
        <v>83</v>
      </c>
      <c r="B86" s="7" t="s">
        <v>364</v>
      </c>
      <c r="C86" s="5" t="s">
        <v>365</v>
      </c>
      <c r="D86" s="3" t="s">
        <v>370</v>
      </c>
      <c r="E86" s="3" t="s">
        <v>34</v>
      </c>
      <c r="F86" s="28" t="s">
        <v>371</v>
      </c>
      <c r="G86" s="3" t="s">
        <v>372</v>
      </c>
      <c r="H86" s="3">
        <v>15211737679</v>
      </c>
      <c r="I86" s="3" t="s">
        <v>37</v>
      </c>
      <c r="J86" s="19">
        <v>43435</v>
      </c>
      <c r="K86" s="3">
        <v>42</v>
      </c>
      <c r="L86" s="20">
        <v>44256</v>
      </c>
      <c r="M86" s="3">
        <v>29</v>
      </c>
      <c r="N86" s="7" t="s">
        <v>25</v>
      </c>
      <c r="O86" s="3" t="s">
        <v>25</v>
      </c>
      <c r="P86" s="21" t="s">
        <v>373</v>
      </c>
    </row>
    <row r="87" ht="24.95" customHeight="1" spans="1:16">
      <c r="A87" s="7">
        <v>84</v>
      </c>
      <c r="B87" s="7" t="s">
        <v>364</v>
      </c>
      <c r="C87" s="5" t="s">
        <v>365</v>
      </c>
      <c r="D87" s="3" t="s">
        <v>374</v>
      </c>
      <c r="E87" s="3" t="s">
        <v>34</v>
      </c>
      <c r="F87" s="3" t="s">
        <v>375</v>
      </c>
      <c r="G87" s="3" t="s">
        <v>376</v>
      </c>
      <c r="H87" s="3">
        <v>15875067631</v>
      </c>
      <c r="I87" s="3" t="s">
        <v>37</v>
      </c>
      <c r="J87" s="19">
        <v>41275</v>
      </c>
      <c r="K87" s="3">
        <v>116</v>
      </c>
      <c r="L87" s="20">
        <v>44285</v>
      </c>
      <c r="M87" s="3">
        <v>29</v>
      </c>
      <c r="N87" s="7" t="s">
        <v>25</v>
      </c>
      <c r="O87" s="3" t="s">
        <v>25</v>
      </c>
      <c r="P87" s="21" t="s">
        <v>377</v>
      </c>
    </row>
    <row r="88" ht="24.95" customHeight="1" spans="1:16">
      <c r="A88" s="7">
        <v>85</v>
      </c>
      <c r="B88" s="7" t="s">
        <v>364</v>
      </c>
      <c r="C88" s="5" t="s">
        <v>365</v>
      </c>
      <c r="D88" s="3" t="s">
        <v>378</v>
      </c>
      <c r="E88" s="3" t="s">
        <v>34</v>
      </c>
      <c r="F88" s="28" t="s">
        <v>379</v>
      </c>
      <c r="G88" s="3" t="s">
        <v>380</v>
      </c>
      <c r="H88" s="3">
        <v>15115907869</v>
      </c>
      <c r="I88" s="3" t="s">
        <v>37</v>
      </c>
      <c r="J88" s="19">
        <v>43405</v>
      </c>
      <c r="K88" s="3">
        <v>56</v>
      </c>
      <c r="L88" s="20">
        <v>44502</v>
      </c>
      <c r="M88" s="3">
        <v>21</v>
      </c>
      <c r="N88" s="7" t="s">
        <v>25</v>
      </c>
      <c r="O88" s="3" t="s">
        <v>25</v>
      </c>
      <c r="P88" s="21" t="s">
        <v>381</v>
      </c>
    </row>
    <row r="89" ht="24.95" customHeight="1" spans="1:16">
      <c r="A89" s="7">
        <v>86</v>
      </c>
      <c r="B89" s="7" t="s">
        <v>364</v>
      </c>
      <c r="C89" s="5" t="s">
        <v>365</v>
      </c>
      <c r="D89" s="3" t="s">
        <v>382</v>
      </c>
      <c r="E89" s="3" t="s">
        <v>34</v>
      </c>
      <c r="F89" s="3" t="s">
        <v>383</v>
      </c>
      <c r="G89" s="3" t="s">
        <v>384</v>
      </c>
      <c r="H89" s="3">
        <v>18169412797</v>
      </c>
      <c r="I89" s="3" t="s">
        <v>37</v>
      </c>
      <c r="J89" s="19">
        <v>41699</v>
      </c>
      <c r="K89" s="3">
        <v>112</v>
      </c>
      <c r="L89" s="20">
        <v>44502</v>
      </c>
      <c r="M89" s="3">
        <v>21</v>
      </c>
      <c r="N89" s="7" t="s">
        <v>25</v>
      </c>
      <c r="O89" s="3" t="s">
        <v>25</v>
      </c>
      <c r="P89" s="21" t="s">
        <v>157</v>
      </c>
    </row>
    <row r="90" ht="24.95" customHeight="1" spans="1:16">
      <c r="A90" s="7">
        <v>87</v>
      </c>
      <c r="B90" s="7" t="s">
        <v>364</v>
      </c>
      <c r="C90" s="5" t="s">
        <v>365</v>
      </c>
      <c r="D90" s="3" t="s">
        <v>385</v>
      </c>
      <c r="E90" s="3" t="s">
        <v>34</v>
      </c>
      <c r="F90" s="28" t="s">
        <v>386</v>
      </c>
      <c r="G90" s="3" t="s">
        <v>387</v>
      </c>
      <c r="H90" s="3">
        <v>13822383158</v>
      </c>
      <c r="I90" s="3" t="s">
        <v>31</v>
      </c>
      <c r="J90" s="19">
        <v>40210</v>
      </c>
      <c r="K90" s="3">
        <v>161</v>
      </c>
      <c r="L90" s="20">
        <v>44502</v>
      </c>
      <c r="M90" s="3">
        <v>21</v>
      </c>
      <c r="N90" s="7" t="s">
        <v>25</v>
      </c>
      <c r="O90" s="3" t="s">
        <v>25</v>
      </c>
      <c r="P90" s="21" t="s">
        <v>388</v>
      </c>
    </row>
    <row r="91" ht="31.2" spans="1:16">
      <c r="A91" s="7">
        <v>88</v>
      </c>
      <c r="B91" s="7" t="s">
        <v>364</v>
      </c>
      <c r="C91" s="5" t="s">
        <v>389</v>
      </c>
      <c r="D91" s="3" t="s">
        <v>390</v>
      </c>
      <c r="E91" s="3" t="s">
        <v>21</v>
      </c>
      <c r="F91" s="28" t="s">
        <v>391</v>
      </c>
      <c r="G91" s="3" t="s">
        <v>392</v>
      </c>
      <c r="H91" s="3">
        <v>15779063228</v>
      </c>
      <c r="I91" s="3" t="s">
        <v>145</v>
      </c>
      <c r="J91" s="19">
        <v>44621</v>
      </c>
      <c r="K91" s="3">
        <v>16</v>
      </c>
      <c r="L91" s="20">
        <v>44624</v>
      </c>
      <c r="M91" s="3">
        <v>17</v>
      </c>
      <c r="N91" s="7" t="s">
        <v>25</v>
      </c>
      <c r="O91" s="3" t="s">
        <v>25</v>
      </c>
      <c r="P91" s="21" t="s">
        <v>348</v>
      </c>
    </row>
    <row r="92" ht="31.2" spans="1:16">
      <c r="A92" s="7">
        <v>89</v>
      </c>
      <c r="B92" s="7" t="s">
        <v>364</v>
      </c>
      <c r="C92" s="5" t="s">
        <v>389</v>
      </c>
      <c r="D92" s="3" t="s">
        <v>393</v>
      </c>
      <c r="E92" s="3" t="s">
        <v>34</v>
      </c>
      <c r="F92" s="28" t="s">
        <v>394</v>
      </c>
      <c r="G92" s="3" t="s">
        <v>395</v>
      </c>
      <c r="H92" s="3">
        <v>18211853085</v>
      </c>
      <c r="I92" s="3" t="s">
        <v>79</v>
      </c>
      <c r="J92" s="19">
        <v>43709</v>
      </c>
      <c r="K92" s="3">
        <v>44</v>
      </c>
      <c r="L92" s="20">
        <v>44782</v>
      </c>
      <c r="M92" s="3">
        <v>12</v>
      </c>
      <c r="N92" s="7" t="s">
        <v>25</v>
      </c>
      <c r="O92" s="3" t="s">
        <v>25</v>
      </c>
      <c r="P92" s="21" t="s">
        <v>71</v>
      </c>
    </row>
    <row r="93" ht="31.2" spans="1:16">
      <c r="A93" s="7">
        <v>90</v>
      </c>
      <c r="B93" s="7" t="s">
        <v>364</v>
      </c>
      <c r="C93" s="5" t="s">
        <v>389</v>
      </c>
      <c r="D93" s="3" t="s">
        <v>396</v>
      </c>
      <c r="E93" s="3" t="s">
        <v>34</v>
      </c>
      <c r="F93" s="28" t="s">
        <v>397</v>
      </c>
      <c r="G93" s="3" t="s">
        <v>398</v>
      </c>
      <c r="H93" s="3">
        <v>18144700243</v>
      </c>
      <c r="I93" s="3" t="s">
        <v>31</v>
      </c>
      <c r="J93" s="19">
        <v>43313</v>
      </c>
      <c r="K93" s="3">
        <v>59</v>
      </c>
      <c r="L93" s="20">
        <v>44423</v>
      </c>
      <c r="M93" s="3">
        <v>24</v>
      </c>
      <c r="N93" s="7" t="s">
        <v>25</v>
      </c>
      <c r="O93" s="3" t="s">
        <v>25</v>
      </c>
      <c r="P93" s="21" t="s">
        <v>330</v>
      </c>
    </row>
    <row r="94" ht="24.95" customHeight="1" spans="1:16">
      <c r="A94" s="7">
        <v>91</v>
      </c>
      <c r="B94" s="7" t="s">
        <v>364</v>
      </c>
      <c r="C94" s="5" t="s">
        <v>399</v>
      </c>
      <c r="D94" s="3" t="s">
        <v>400</v>
      </c>
      <c r="E94" s="3" t="s">
        <v>34</v>
      </c>
      <c r="F94" s="3" t="s">
        <v>401</v>
      </c>
      <c r="G94" s="3" t="s">
        <v>402</v>
      </c>
      <c r="H94" s="3">
        <v>15872022608</v>
      </c>
      <c r="I94" s="3" t="s">
        <v>97</v>
      </c>
      <c r="J94" s="19">
        <v>44348</v>
      </c>
      <c r="K94" s="3">
        <v>20</v>
      </c>
      <c r="L94" s="20">
        <v>44358</v>
      </c>
      <c r="M94" s="3">
        <v>26</v>
      </c>
      <c r="N94" s="7" t="s">
        <v>25</v>
      </c>
      <c r="O94" s="3" t="s">
        <v>25</v>
      </c>
      <c r="P94" s="21" t="s">
        <v>403</v>
      </c>
    </row>
    <row r="95" ht="31.2" spans="1:16">
      <c r="A95" s="7">
        <v>92</v>
      </c>
      <c r="B95" s="7" t="s">
        <v>404</v>
      </c>
      <c r="C95" s="5" t="s">
        <v>405</v>
      </c>
      <c r="D95" s="3" t="s">
        <v>406</v>
      </c>
      <c r="E95" s="3" t="s">
        <v>34</v>
      </c>
      <c r="F95" s="28" t="s">
        <v>407</v>
      </c>
      <c r="G95" s="3" t="s">
        <v>408</v>
      </c>
      <c r="H95" s="17" t="s">
        <v>409</v>
      </c>
      <c r="I95" s="3" t="s">
        <v>37</v>
      </c>
      <c r="J95" s="17" t="s">
        <v>410</v>
      </c>
      <c r="K95" s="3">
        <v>9</v>
      </c>
      <c r="L95" s="20">
        <v>44842</v>
      </c>
      <c r="M95" s="3">
        <v>10</v>
      </c>
      <c r="N95" s="7" t="s">
        <v>25</v>
      </c>
      <c r="O95" s="3" t="s">
        <v>25</v>
      </c>
      <c r="P95" s="21" t="s">
        <v>411</v>
      </c>
    </row>
  </sheetData>
  <mergeCells count="2">
    <mergeCell ref="A1:C1"/>
    <mergeCell ref="A2:P2"/>
  </mergeCells>
  <pageMargins left="0.75" right="0.75" top="1" bottom="1" header="0.5" footer="0.5"/>
  <pageSetup paperSize="8"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tabSelected="1" workbookViewId="0">
      <selection activeCell="J2" sqref="J2"/>
    </sheetView>
  </sheetViews>
  <sheetFormatPr defaultColWidth="9" defaultRowHeight="14.4" outlineLevelCol="4"/>
  <cols>
    <col min="1" max="1" width="6.66666666666667" customWidth="1"/>
    <col min="2" max="2" width="7" customWidth="1"/>
    <col min="3" max="3" width="47.5555555555556" customWidth="1"/>
    <col min="4" max="4" width="28.4444444444444" customWidth="1"/>
    <col min="5" max="5" width="18.3333333333333" customWidth="1"/>
  </cols>
  <sheetData>
    <row r="1" ht="31" customHeight="1" spans="1:5">
      <c r="A1" s="1" t="s">
        <v>412</v>
      </c>
      <c r="B1" s="1"/>
      <c r="C1" s="1"/>
      <c r="D1" s="1"/>
      <c r="E1" s="1"/>
    </row>
    <row r="2" ht="30" customHeight="1" spans="1:5">
      <c r="A2" s="2" t="s">
        <v>2</v>
      </c>
      <c r="B2" s="2" t="s">
        <v>3</v>
      </c>
      <c r="C2" s="2" t="s">
        <v>4</v>
      </c>
      <c r="D2" s="2" t="s">
        <v>413</v>
      </c>
      <c r="E2" s="2" t="s">
        <v>414</v>
      </c>
    </row>
    <row r="3" ht="30" customHeight="1" spans="1:5">
      <c r="A3" s="3">
        <v>1</v>
      </c>
      <c r="B3" s="3" t="s">
        <v>18</v>
      </c>
      <c r="C3" s="4" t="s">
        <v>19</v>
      </c>
      <c r="D3" s="3">
        <v>1</v>
      </c>
      <c r="E3" s="3">
        <f t="shared" ref="E3:E24" si="0">5000*D3</f>
        <v>5000</v>
      </c>
    </row>
    <row r="4" ht="30" customHeight="1" spans="1:5">
      <c r="A4" s="3">
        <v>2</v>
      </c>
      <c r="B4" s="3" t="s">
        <v>18</v>
      </c>
      <c r="C4" s="4" t="s">
        <v>27</v>
      </c>
      <c r="D4" s="3">
        <v>2</v>
      </c>
      <c r="E4" s="3">
        <f t="shared" si="0"/>
        <v>10000</v>
      </c>
    </row>
    <row r="5" ht="30" customHeight="1" spans="1:5">
      <c r="A5" s="3">
        <v>3</v>
      </c>
      <c r="B5" s="3" t="str">
        <f>[1]脱贫人口比对结果!B5</f>
        <v>会城</v>
      </c>
      <c r="C5" s="4" t="s">
        <v>39</v>
      </c>
      <c r="D5" s="3">
        <v>1</v>
      </c>
      <c r="E5" s="3">
        <f t="shared" si="0"/>
        <v>5000</v>
      </c>
    </row>
    <row r="6" ht="30" customHeight="1" spans="1:5">
      <c r="A6" s="3">
        <v>4</v>
      </c>
      <c r="B6" s="3" t="str">
        <f>[1]脱贫人口比对结果!B6</f>
        <v>会城</v>
      </c>
      <c r="C6" s="4" t="s">
        <v>45</v>
      </c>
      <c r="D6" s="3">
        <v>10</v>
      </c>
      <c r="E6" s="3">
        <f t="shared" si="0"/>
        <v>50000</v>
      </c>
    </row>
    <row r="7" ht="30" customHeight="1" spans="1:5">
      <c r="A7" s="3">
        <v>5</v>
      </c>
      <c r="B7" s="3" t="str">
        <f>[1]脱贫人口比对结果!B7</f>
        <v>会城</v>
      </c>
      <c r="C7" s="4" t="s">
        <v>87</v>
      </c>
      <c r="D7" s="3">
        <v>1</v>
      </c>
      <c r="E7" s="3">
        <f t="shared" si="0"/>
        <v>5000</v>
      </c>
    </row>
    <row r="8" ht="30" customHeight="1" spans="1:5">
      <c r="A8" s="3">
        <v>6</v>
      </c>
      <c r="B8" s="3" t="s">
        <v>92</v>
      </c>
      <c r="C8" s="4" t="s">
        <v>93</v>
      </c>
      <c r="D8" s="3">
        <v>5</v>
      </c>
      <c r="E8" s="3">
        <f t="shared" si="0"/>
        <v>25000</v>
      </c>
    </row>
    <row r="9" ht="30" customHeight="1" spans="1:5">
      <c r="A9" s="3">
        <v>7</v>
      </c>
      <c r="B9" s="3" t="s">
        <v>92</v>
      </c>
      <c r="C9" s="4" t="s">
        <v>115</v>
      </c>
      <c r="D9" s="3">
        <v>4</v>
      </c>
      <c r="E9" s="3">
        <f t="shared" si="0"/>
        <v>20000</v>
      </c>
    </row>
    <row r="10" ht="30" customHeight="1" spans="1:5">
      <c r="A10" s="3">
        <v>8</v>
      </c>
      <c r="B10" s="3" t="s">
        <v>92</v>
      </c>
      <c r="C10" s="4" t="s">
        <v>132</v>
      </c>
      <c r="D10" s="3">
        <v>14</v>
      </c>
      <c r="E10" s="3">
        <f t="shared" si="0"/>
        <v>70000</v>
      </c>
    </row>
    <row r="11" ht="30" customHeight="1" spans="1:5">
      <c r="A11" s="3">
        <v>9</v>
      </c>
      <c r="B11" s="3" t="s">
        <v>92</v>
      </c>
      <c r="C11" s="4" t="s">
        <v>188</v>
      </c>
      <c r="D11" s="3">
        <v>14</v>
      </c>
      <c r="E11" s="3">
        <f t="shared" si="0"/>
        <v>70000</v>
      </c>
    </row>
    <row r="12" ht="30" customHeight="1" spans="1:5">
      <c r="A12" s="3">
        <v>10</v>
      </c>
      <c r="B12" s="3" t="s">
        <v>237</v>
      </c>
      <c r="C12" s="5" t="s">
        <v>238</v>
      </c>
      <c r="D12" s="3">
        <v>1</v>
      </c>
      <c r="E12" s="3">
        <f t="shared" si="0"/>
        <v>5000</v>
      </c>
    </row>
    <row r="13" ht="30" customHeight="1" spans="1:5">
      <c r="A13" s="3">
        <v>11</v>
      </c>
      <c r="B13" s="3" t="s">
        <v>237</v>
      </c>
      <c r="C13" s="6" t="s">
        <v>243</v>
      </c>
      <c r="D13" s="3">
        <v>1</v>
      </c>
      <c r="E13" s="3">
        <f t="shared" si="0"/>
        <v>5000</v>
      </c>
    </row>
    <row r="14" ht="30" customHeight="1" spans="1:5">
      <c r="A14" s="3">
        <v>12</v>
      </c>
      <c r="B14" s="3" t="s">
        <v>237</v>
      </c>
      <c r="C14" s="6" t="s">
        <v>248</v>
      </c>
      <c r="D14" s="3">
        <v>2</v>
      </c>
      <c r="E14" s="3">
        <f t="shared" si="0"/>
        <v>10000</v>
      </c>
    </row>
    <row r="15" ht="30" customHeight="1" spans="1:5">
      <c r="A15" s="3">
        <v>13</v>
      </c>
      <c r="B15" s="3" t="s">
        <v>237</v>
      </c>
      <c r="C15" s="6" t="s">
        <v>257</v>
      </c>
      <c r="D15" s="3">
        <v>8</v>
      </c>
      <c r="E15" s="3">
        <f t="shared" si="0"/>
        <v>40000</v>
      </c>
    </row>
    <row r="16" ht="30" customHeight="1" spans="1:5">
      <c r="A16" s="3">
        <v>14</v>
      </c>
      <c r="B16" s="3" t="s">
        <v>237</v>
      </c>
      <c r="C16" s="6" t="s">
        <v>295</v>
      </c>
      <c r="D16" s="3">
        <v>2</v>
      </c>
      <c r="E16" s="3">
        <f t="shared" si="0"/>
        <v>10000</v>
      </c>
    </row>
    <row r="17" ht="30" customHeight="1" spans="1:5">
      <c r="A17" s="3">
        <v>15</v>
      </c>
      <c r="B17" s="3" t="s">
        <v>306</v>
      </c>
      <c r="C17" s="6" t="s">
        <v>307</v>
      </c>
      <c r="D17" s="3">
        <v>1</v>
      </c>
      <c r="E17" s="3">
        <f t="shared" si="0"/>
        <v>5000</v>
      </c>
    </row>
    <row r="18" ht="30" customHeight="1" spans="1:5">
      <c r="A18" s="3">
        <v>16</v>
      </c>
      <c r="B18" s="7" t="s">
        <v>312</v>
      </c>
      <c r="C18" s="5" t="s">
        <v>313</v>
      </c>
      <c r="D18" s="3">
        <v>2</v>
      </c>
      <c r="E18" s="3">
        <f t="shared" si="0"/>
        <v>10000</v>
      </c>
    </row>
    <row r="19" ht="30" customHeight="1" spans="1:5">
      <c r="A19" s="3">
        <v>17</v>
      </c>
      <c r="B19" s="7" t="s">
        <v>312</v>
      </c>
      <c r="C19" s="6" t="s">
        <v>323</v>
      </c>
      <c r="D19" s="3">
        <v>8</v>
      </c>
      <c r="E19" s="3">
        <f t="shared" si="0"/>
        <v>40000</v>
      </c>
    </row>
    <row r="20" ht="30" customHeight="1" spans="1:5">
      <c r="A20" s="3">
        <v>18</v>
      </c>
      <c r="B20" s="7" t="s">
        <v>312</v>
      </c>
      <c r="C20" s="6" t="s">
        <v>351</v>
      </c>
      <c r="D20" s="3">
        <v>4</v>
      </c>
      <c r="E20" s="3">
        <f t="shared" si="0"/>
        <v>20000</v>
      </c>
    </row>
    <row r="21" ht="30" customHeight="1" spans="1:5">
      <c r="A21" s="3">
        <v>19</v>
      </c>
      <c r="B21" s="7" t="s">
        <v>364</v>
      </c>
      <c r="C21" s="5" t="s">
        <v>365</v>
      </c>
      <c r="D21" s="3">
        <v>6</v>
      </c>
      <c r="E21" s="3">
        <f t="shared" si="0"/>
        <v>30000</v>
      </c>
    </row>
    <row r="22" ht="30" customHeight="1" spans="1:5">
      <c r="A22" s="3">
        <v>20</v>
      </c>
      <c r="B22" s="7" t="s">
        <v>364</v>
      </c>
      <c r="C22" s="6" t="s">
        <v>389</v>
      </c>
      <c r="D22" s="3">
        <v>3</v>
      </c>
      <c r="E22" s="3">
        <f t="shared" si="0"/>
        <v>15000</v>
      </c>
    </row>
    <row r="23" ht="30" customHeight="1" spans="1:5">
      <c r="A23" s="3">
        <v>21</v>
      </c>
      <c r="B23" s="7" t="s">
        <v>364</v>
      </c>
      <c r="C23" s="6" t="s">
        <v>399</v>
      </c>
      <c r="D23" s="3">
        <v>1</v>
      </c>
      <c r="E23" s="3">
        <f t="shared" si="0"/>
        <v>5000</v>
      </c>
    </row>
    <row r="24" ht="30" customHeight="1" spans="1:5">
      <c r="A24" s="3">
        <v>22</v>
      </c>
      <c r="B24" s="3" t="s">
        <v>404</v>
      </c>
      <c r="C24" s="6" t="s">
        <v>405</v>
      </c>
      <c r="D24" s="3">
        <v>1</v>
      </c>
      <c r="E24" s="3">
        <f t="shared" si="0"/>
        <v>5000</v>
      </c>
    </row>
    <row r="25" ht="30" customHeight="1" spans="1:5">
      <c r="A25" s="6"/>
      <c r="B25" s="8" t="s">
        <v>415</v>
      </c>
      <c r="C25" s="9"/>
      <c r="D25" s="3">
        <f>SUM(D3:D24)</f>
        <v>92</v>
      </c>
      <c r="E25" s="3">
        <f>SUM(E3:E24)</f>
        <v>460000</v>
      </c>
    </row>
  </sheetData>
  <mergeCells count="2">
    <mergeCell ref="A1:E1"/>
    <mergeCell ref="B25:C25"/>
  </mergeCells>
  <pageMargins left="0.7" right="0.7" top="0.75" bottom="0.75" header="0.3" footer="0.3"/>
  <pageSetup paperSize="8"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附件1-新会区吸纳入外省（协作地区外）脱贫人口就业情况表</vt:lpstr>
      <vt:lpstr>附表-2023年新会区企业吸纳外省脱贫人口就业资金补助表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陆大侠</cp:lastModifiedBy>
  <dcterms:created xsi:type="dcterms:W3CDTF">2023-08-18T01:32:00Z</dcterms:created>
  <dcterms:modified xsi:type="dcterms:W3CDTF">2023-08-31T02:14:08Z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07E629927A654289B6CBB7DC6DE58D16_13</vt:lpwstr>
  </property>
  <property fmtid="{D5CDD505-2E9C-101B-9397-08002B2CF9AE}" pid="3" name="KSOProductBuildVer">
    <vt:lpwstr>2052-12.1.0.15358</vt:lpwstr>
  </property>
</Properties>
</file>