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<sst xmlns="http://schemas.openxmlformats.org/spreadsheetml/2006/main" count="139" uniqueCount="79">
  <si>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</si>
  <si>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</si>
  <si>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</si>
  <si>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</si>
  <si>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</si>
  <si>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</si>
  <si>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</si>
  <si>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</si>
  <si>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</si>
  <si>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</si>
  <si>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</si>
  <si>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</si>
  <si>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</si>
  <si>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</si>
  <si>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</si>
  <si>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</si>
  <si>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</si>
  <si>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</si>
  <si>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</si>
  <si>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JX械网23-0021号</t>
  </si>
  <si>
    <t>江门市新会区大参林新仕界药店</t>
  </si>
  <si>
    <t>91440705MACAU9B81E</t>
  </si>
  <si>
    <t>***</t>
  </si>
  <si>
    <t>周春旺</t>
  </si>
  <si>
    <t>江门市新会区会城今华路27号114</t>
  </si>
  <si>
    <t>未设仓库</t>
  </si>
  <si>
    <t>零售</t>
  </si>
  <si>
    <t>粤江药监械经营备20230100号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</si>
  <si>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</si>
  <si>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</si>
  <si>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饿了么网上订餐：（沪）网械平台备字[2018]第00004号；
京东到家：（沪）网械平台备字[2018]第00002号；
美团网：（京）网械平台备字（2018）第00004号；
京东商城：（京）网械平台备字（2018）第0003号；
易健康：（粤）网械平台备字[2022]第00014号</t>
  </si>
  <si>
    <t>饿了么网上订餐：124.251.14.119；             
美团网：103.37.152.41；           
京东商城：111.206.231.1    
京东到家：106.39.164.187   
易健康：106.15.7.96</t>
  </si>
  <si>
    <t>江门市市场监督管理局</t>
  </si>
  <si>
    <t>首次备案</t>
  </si>
  <si>
    <t>2020/9/18,首次备案，受理号：J械网20-0108；
2021/9/27，变更备案，受理号：JX械网21-0059，第三方平台由“饿了么：（沪）网械平台备字[2018]第00004号；京东到家：（沪）网械平台备字[2018]第00002号；美团：（京）网械平台备字（2018）第00004号”变更为“饿了么：（沪）网械平台备字[2018]第00004号；京东到家：（沪）网械平台备字[2018]第00002号；美团：（京）网械平台备字（2018）第00004号；京东商城：（京）网械平台备字（2018）第0003号”
2022/8/22，变更备案，受理号：JX械网22-0053，经营范围由“二类零售：6815注射穿刺器械，6820普通诊察器械，6821医用电子仪器设备，6823医用超声仪器及有关设备，6824医用激光仪器设备，6826物理治疗及康复设备，6827中医器械；6840临床检验分析仪器及诊断试纸（诊断试剂除外），6841医用化验和基础设备器具，6854手术室、急救室、诊疗室设备及器具，6856病房护理设备及器具，6863口腔科材料，6864医用卫生材料及敷料；6866医用高分子材料及制品***”
变更为“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”；第三方平台由“饿了么：（沪）网械平台备字[2018]第00004号；京东到家：（沪）网械平台备字[2018]第00002号；美团：（京）网械平台备字（2018）第00004号；京东商城：（京）网械平台备字（2018）第00003号”变更为“饿了么：（沪）网械平台备字[2018]第00004号；京东到家：（沪）网械平台备字[2018]第00002号；美团：（京）网械平台备字（2018）第00004号；京东商城：（京）网械平台备字（2018）第0003号；易健康：（粤）网械平台备字[2022]第00014号”
2023年6月x日，变更备案，企业名称由“江门大参林药店有限公司新会东庆北分店”变更为“江门大参林药店有限公司新会文华路分店”；企业负责人由“李加乐”变更为“陆春燕”住所由“江门市新会区会城东庆北路20号首层5、6、7卡”变更为“江门市新会区会城文华路18号22座103、104”；经营场所或生产地址由“江门市新会区会城东庆北路20号首层5、6、7卡”变更为“江门市新会区会城文华路18号22座103、104”。</t>
  </si>
  <si>
    <t>JX械网23-0022号</t>
  </si>
  <si>
    <t>江门市新会区大参林和院药店</t>
  </si>
  <si>
    <t>91440705MAC0FMQR7C</t>
  </si>
  <si>
    <t>黎婉霞</t>
  </si>
  <si>
    <t>江门市新会区会城葵城一路50号108</t>
  </si>
  <si>
    <t>粤江药监械经营备20220178号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</si>
  <si>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，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</si>
  <si>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JX械网23-0023号</t>
  </si>
  <si>
    <t>江门新会区大参林东庆北药店</t>
  </si>
  <si>
    <t>91440705MAC6UDAT47</t>
  </si>
  <si>
    <t>林小琴</t>
  </si>
  <si>
    <t>江门市新会区会城东庆北路20号首层自编第5,6,7卡</t>
  </si>
  <si>
    <t>粤江药监械经营备20230004号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</si>
  <si>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，22临床检验器械***</t>
  </si>
  <si>
    <t>JX械网23-0024</t>
  </si>
  <si>
    <t>江门大参林药店有限公司新会文华路分店</t>
  </si>
  <si>
    <t>91440705MA4WT2N03D</t>
  </si>
  <si>
    <t>陆春燕</t>
  </si>
  <si>
    <t>江门市新会区会城文华路18号22座103、104</t>
  </si>
  <si>
    <t>粤江食药监械经营备20171038号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</si>
  <si>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</si>
  <si>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饿了么：（沪）网械平台备字[2018]第00004号；
京东到家：（沪）网械平台备字[2018]第00002号；
美团：（京）网械平台备字（2018）第00004号；
京东商城：（京）网械平台备字（2018）第0003号；
易健康：（粤）网械平台备字[2022]第00014号</t>
  </si>
  <si>
    <t>饿了么：124.251.14.119；             
美团：103.37.152.41；           
京东商城：111.206.231.1    
京东到家：106.39.164.187   
易健康：106.15.7.96</t>
  </si>
  <si>
    <t>变更备案</t>
  </si>
  <si>
    <t>JX械网23-0025号</t>
  </si>
  <si>
    <t>江门大参林药店有限公司新会大鳌光大分店</t>
  </si>
  <si>
    <t>91440705MACB8MXH14</t>
  </si>
  <si>
    <t>郭锦英</t>
  </si>
  <si>
    <t>江门市新会区大鳌镇光大二路5号之2、之3商铺</t>
  </si>
  <si>
    <t>粤江药监械经营备20230052号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</si>
  <si>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，22临床检验器械***</t>
  </si>
  <si>
    <t>JX械网23-0026号</t>
  </si>
  <si>
    <t>江门市新会区大参林雅逸尚都药店</t>
  </si>
  <si>
    <t>91440705MAC2JREA9K</t>
  </si>
  <si>
    <t>邓环笑</t>
  </si>
  <si>
    <t>江门市新会区会城三贤路2号116</t>
  </si>
  <si>
    <t>粤江药监械经营备20220189号</t>
  </si>
  <si>
    <t>JX械网23-0027号</t>
  </si>
  <si>
    <t>江门市新会区大参林大泽南侨药店</t>
  </si>
  <si>
    <t>91440705MACGR9EX4E</t>
  </si>
  <si>
    <t>梁嘉敏</t>
  </si>
  <si>
    <t>江门市新会区大泽镇创利路17号1座101#车房、102#车房（一址多照）</t>
  </si>
  <si>
    <t>江门市新会区大泽镇创利路17号1座101#车房、102#车房</t>
  </si>
  <si>
    <t>粤江药监械经营备20230102号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</si>
</sst>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8"/>
  <sheetViews>
    <sheetView tabSelected="1" zoomScale="130" zoomScaleNormal="130" workbookViewId="0">
      <selection activeCell="E12" sqref="E12"/>
    </sheetView>
  </sheetViews>
  <sheetFormatPr defaultColWidth="9" defaultRowHeight="13.5" outlineLevelRow="7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8"/>
      <c r="U1" s="18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7" t="s">
        <v>24</v>
      </c>
      <c r="H2" s="7" t="s">
        <v>24</v>
      </c>
      <c r="I2" s="6" t="s">
        <v>25</v>
      </c>
      <c r="J2" s="6" t="s">
        <v>26</v>
      </c>
      <c r="K2" s="15" t="s">
        <v>27</v>
      </c>
      <c r="L2" s="7" t="s">
        <v>28</v>
      </c>
      <c r="M2" s="16" t="s">
        <v>29</v>
      </c>
      <c r="N2" s="17" t="s">
        <v>30</v>
      </c>
      <c r="O2" s="17" t="s">
        <v>31</v>
      </c>
      <c r="P2" s="17" t="s">
        <v>30</v>
      </c>
      <c r="Q2" s="16" t="s">
        <v>32</v>
      </c>
      <c r="R2" s="19">
        <v>45079</v>
      </c>
      <c r="S2" s="6" t="s">
        <v>33</v>
      </c>
      <c r="T2" s="11"/>
      <c r="U2" s="20" t="s">
        <v>34</v>
      </c>
    </row>
    <row r="3" s="1" customFormat="1" ht="49.5" customHeight="1" spans="1:21">
      <c r="A3" s="5">
        <f>SUBTOTAL(103,J$2:J3)*1</f>
        <v>2</v>
      </c>
      <c r="B3" s="6" t="s">
        <v>35</v>
      </c>
      <c r="C3" s="7" t="s">
        <v>36</v>
      </c>
      <c r="D3" s="8" t="s">
        <v>37</v>
      </c>
      <c r="E3" s="9" t="s">
        <v>22</v>
      </c>
      <c r="F3" s="10" t="s">
        <v>38</v>
      </c>
      <c r="G3" s="7" t="s">
        <v>39</v>
      </c>
      <c r="H3" s="7" t="s">
        <v>39</v>
      </c>
      <c r="I3" s="6" t="s">
        <v>25</v>
      </c>
      <c r="J3" s="6" t="s">
        <v>26</v>
      </c>
      <c r="K3" s="15" t="s">
        <v>40</v>
      </c>
      <c r="L3" s="7" t="s">
        <v>41</v>
      </c>
      <c r="M3" s="16" t="s">
        <v>29</v>
      </c>
      <c r="N3" s="17" t="s">
        <v>30</v>
      </c>
      <c r="O3" s="17" t="s">
        <v>31</v>
      </c>
      <c r="P3" s="17" t="s">
        <v>30</v>
      </c>
      <c r="Q3" s="16" t="s">
        <v>32</v>
      </c>
      <c r="R3" s="19">
        <v>45079</v>
      </c>
      <c r="S3" s="6" t="s">
        <v>33</v>
      </c>
      <c r="T3" s="21"/>
      <c r="U3" s="21"/>
    </row>
    <row r="4" s="1" customFormat="1" ht="49.5" customHeight="1" spans="1:21">
      <c r="A4" s="5">
        <f>SUBTOTAL(103,J$2:J4)*1</f>
        <v>3</v>
      </c>
      <c r="B4" s="6" t="s">
        <v>42</v>
      </c>
      <c r="C4" s="7" t="s">
        <v>43</v>
      </c>
      <c r="D4" s="8" t="s">
        <v>44</v>
      </c>
      <c r="E4" s="9" t="s">
        <v>22</v>
      </c>
      <c r="F4" s="10" t="s">
        <v>45</v>
      </c>
      <c r="G4" s="7" t="s">
        <v>46</v>
      </c>
      <c r="H4" s="7" t="s">
        <v>46</v>
      </c>
      <c r="I4" s="6" t="s">
        <v>25</v>
      </c>
      <c r="J4" s="6" t="s">
        <v>26</v>
      </c>
      <c r="K4" s="15" t="s">
        <v>47</v>
      </c>
      <c r="L4" s="7" t="s">
        <v>48</v>
      </c>
      <c r="M4" s="16" t="s">
        <v>29</v>
      </c>
      <c r="N4" s="17" t="s">
        <v>30</v>
      </c>
      <c r="O4" s="17" t="s">
        <v>31</v>
      </c>
      <c r="P4" s="17" t="s">
        <v>30</v>
      </c>
      <c r="Q4" s="16" t="s">
        <v>32</v>
      </c>
      <c r="R4" s="19">
        <v>45079</v>
      </c>
      <c r="S4" s="6" t="s">
        <v>33</v>
      </c>
      <c r="T4" s="21"/>
      <c r="U4" s="21"/>
    </row>
    <row r="5" ht="47" customHeight="1" spans="1:21">
      <c r="A5" s="5">
        <f>SUBTOTAL(103,J$2:J5)*1</f>
        <v>4</v>
      </c>
      <c r="B5" s="11" t="s">
        <v>49</v>
      </c>
      <c r="C5" s="7" t="s">
        <v>50</v>
      </c>
      <c r="D5" s="12" t="s">
        <v>51</v>
      </c>
      <c r="E5" s="9" t="s">
        <v>22</v>
      </c>
      <c r="F5" s="13" t="s">
        <v>52</v>
      </c>
      <c r="G5" s="13" t="s">
        <v>53</v>
      </c>
      <c r="H5" s="11" t="s">
        <v>53</v>
      </c>
      <c r="I5" s="13" t="s">
        <v>25</v>
      </c>
      <c r="J5" s="11" t="s">
        <v>26</v>
      </c>
      <c r="K5" s="13" t="s">
        <v>54</v>
      </c>
      <c r="L5" s="13" t="s">
        <v>55</v>
      </c>
      <c r="M5" s="11" t="s">
        <v>29</v>
      </c>
      <c r="N5" s="13" t="s">
        <v>56</v>
      </c>
      <c r="O5" s="11" t="s">
        <v>57</v>
      </c>
      <c r="P5" s="13" t="s">
        <v>56</v>
      </c>
      <c r="Q5" s="13" t="s">
        <v>32</v>
      </c>
      <c r="R5" s="19">
        <v>45079</v>
      </c>
      <c r="S5" s="11" t="s">
        <v>58</v>
      </c>
      <c r="T5" s="21"/>
      <c r="U5" s="21"/>
    </row>
    <row r="6" ht="54" customHeight="1" spans="1:21">
      <c r="A6" s="5">
        <f>SUBTOTAL(103,J$2:J6)*1</f>
        <v>5</v>
      </c>
      <c r="B6" s="6" t="s">
        <v>59</v>
      </c>
      <c r="C6" s="7" t="s">
        <v>60</v>
      </c>
      <c r="D6" s="8" t="s">
        <v>61</v>
      </c>
      <c r="E6" s="14" t="s">
        <v>22</v>
      </c>
      <c r="F6" s="10" t="s">
        <v>62</v>
      </c>
      <c r="G6" s="7" t="s">
        <v>63</v>
      </c>
      <c r="H6" s="7" t="s">
        <v>63</v>
      </c>
      <c r="I6" s="6" t="s">
        <v>25</v>
      </c>
      <c r="J6" s="6" t="s">
        <v>26</v>
      </c>
      <c r="K6" s="15" t="s">
        <v>64</v>
      </c>
      <c r="L6" s="7" t="s">
        <v>65</v>
      </c>
      <c r="M6" s="16" t="s">
        <v>29</v>
      </c>
      <c r="N6" s="17" t="s">
        <v>30</v>
      </c>
      <c r="O6" s="17" t="s">
        <v>31</v>
      </c>
      <c r="P6" s="17" t="s">
        <v>30</v>
      </c>
      <c r="Q6" s="16" t="s">
        <v>32</v>
      </c>
      <c r="R6" s="19">
        <v>45079</v>
      </c>
      <c r="S6" s="6" t="s">
        <v>33</v>
      </c>
      <c r="T6" s="21"/>
      <c r="U6" s="21"/>
    </row>
    <row r="7" ht="51" customHeight="1" spans="1:21">
      <c r="A7" s="5">
        <f>SUBTOTAL(103,J$2:J7)*1</f>
        <v>6</v>
      </c>
      <c r="B7" s="6" t="s">
        <v>66</v>
      </c>
      <c r="C7" s="7" t="s">
        <v>67</v>
      </c>
      <c r="D7" s="8" t="s">
        <v>68</v>
      </c>
      <c r="E7" s="14" t="s">
        <v>22</v>
      </c>
      <c r="F7" s="10" t="s">
        <v>69</v>
      </c>
      <c r="G7" s="7" t="s">
        <v>70</v>
      </c>
      <c r="H7" s="7" t="s">
        <v>70</v>
      </c>
      <c r="I7" s="6" t="s">
        <v>25</v>
      </c>
      <c r="J7" s="6" t="s">
        <v>26</v>
      </c>
      <c r="K7" s="15" t="s">
        <v>71</v>
      </c>
      <c r="L7" s="7" t="s">
        <v>41</v>
      </c>
      <c r="M7" s="16" t="s">
        <v>29</v>
      </c>
      <c r="N7" s="17" t="s">
        <v>30</v>
      </c>
      <c r="O7" s="17" t="s">
        <v>31</v>
      </c>
      <c r="P7" s="17" t="s">
        <v>30</v>
      </c>
      <c r="Q7" s="16" t="s">
        <v>32</v>
      </c>
      <c r="R7" s="19">
        <v>45079</v>
      </c>
      <c r="S7" s="6" t="s">
        <v>33</v>
      </c>
      <c r="T7" s="21"/>
      <c r="U7" s="21"/>
    </row>
    <row r="8" ht="51" customHeight="1" spans="1:21">
      <c r="A8" s="5">
        <f>SUBTOTAL(103,J$2:J8)*1</f>
        <v>7</v>
      </c>
      <c r="B8" s="6" t="s">
        <v>72</v>
      </c>
      <c r="C8" s="7" t="s">
        <v>73</v>
      </c>
      <c r="D8" s="8" t="s">
        <v>74</v>
      </c>
      <c r="E8" s="14" t="s">
        <v>22</v>
      </c>
      <c r="F8" s="10" t="s">
        <v>75</v>
      </c>
      <c r="G8" s="7" t="s">
        <v>76</v>
      </c>
      <c r="H8" s="7" t="s">
        <v>77</v>
      </c>
      <c r="I8" s="6" t="s">
        <v>25</v>
      </c>
      <c r="J8" s="6" t="s">
        <v>26</v>
      </c>
      <c r="K8" s="15" t="s">
        <v>78</v>
      </c>
      <c r="L8" s="7" t="s">
        <v>28</v>
      </c>
      <c r="M8" s="16" t="s">
        <v>29</v>
      </c>
      <c r="N8" s="17" t="s">
        <v>30</v>
      </c>
      <c r="O8" s="17" t="s">
        <v>31</v>
      </c>
      <c r="P8" s="17" t="s">
        <v>30</v>
      </c>
      <c r="Q8" s="16" t="s">
        <v>32</v>
      </c>
      <c r="R8" s="19">
        <v>45079</v>
      </c>
      <c r="S8" s="6" t="s">
        <v>33</v>
      </c>
      <c r="T8" s="21"/>
      <c r="U8" s="21"/>
    </row>
  </sheetData>
  <sortState ref="A2:S8">
    <sortCondition ref="B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2023-06-02T07:51:55Z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