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9420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'请填写当前行政处罚,保存当前sheet即可.'!$H:$H</definedName>
  </definedNames>
  <calcPr calcId="125725"/>
</workbook>
</file>

<file path=xl/calcChain.xml><?xml version="1.0" encoding="utf-8"?>
<calcChain xmlns="http://schemas.openxmlformats.org/spreadsheetml/2006/main">
  <c r="AA7" i="1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</calcChain>
</file>

<file path=xl/sharedStrings.xml><?xml version="1.0" encoding="utf-8"?>
<sst xmlns="http://schemas.openxmlformats.org/spreadsheetml/2006/main" count="103" uniqueCount="76">
  <si>
    <t>序号</t>
  </si>
  <si>
    <r>
      <t>行政相对人名称</t>
    </r>
    <r>
      <rPr>
        <sz val="11"/>
        <color indexed="10"/>
        <rFont val="微软雅黑"/>
        <family val="2"/>
        <charset val="134"/>
      </rPr>
      <t>*</t>
    </r>
  </si>
  <si>
    <r>
      <t>行政相对人类别</t>
    </r>
    <r>
      <rPr>
        <sz val="11"/>
        <color indexed="10"/>
        <rFont val="Microsoft YaHei UI"/>
        <family val="2"/>
        <charset val="134"/>
      </rPr>
      <t>*</t>
    </r>
  </si>
  <si>
    <t>行政相对人代码</t>
  </si>
  <si>
    <t>法人</t>
  </si>
  <si>
    <t>自然人</t>
  </si>
  <si>
    <r>
      <t>行政处罚决定书文号</t>
    </r>
    <r>
      <rPr>
        <sz val="11"/>
        <color indexed="10"/>
        <rFont val="微软雅黑"/>
        <family val="2"/>
        <charset val="134"/>
      </rPr>
      <t>*</t>
    </r>
  </si>
  <si>
    <r>
      <t>违法行为类型</t>
    </r>
    <r>
      <rPr>
        <sz val="11"/>
        <color indexed="10"/>
        <rFont val="微软雅黑"/>
        <family val="2"/>
        <charset val="134"/>
      </rPr>
      <t>*</t>
    </r>
  </si>
  <si>
    <r>
      <t>违法事实</t>
    </r>
    <r>
      <rPr>
        <sz val="11"/>
        <color indexed="10"/>
        <rFont val="微软雅黑"/>
        <family val="2"/>
        <charset val="134"/>
      </rPr>
      <t>*</t>
    </r>
  </si>
  <si>
    <r>
      <t>处罚依据</t>
    </r>
    <r>
      <rPr>
        <sz val="11"/>
        <color indexed="10"/>
        <rFont val="微软雅黑"/>
        <family val="2"/>
        <charset val="134"/>
      </rPr>
      <t>*</t>
    </r>
  </si>
  <si>
    <r>
      <t>处罚类别</t>
    </r>
    <r>
      <rPr>
        <sz val="11"/>
        <color indexed="10"/>
        <rFont val="微软雅黑"/>
        <family val="2"/>
        <charset val="134"/>
      </rPr>
      <t>*</t>
    </r>
  </si>
  <si>
    <r>
      <t>处罚内容</t>
    </r>
    <r>
      <rPr>
        <sz val="11"/>
        <color indexed="10"/>
        <rFont val="微软雅黑"/>
        <family val="2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</si>
  <si>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</si>
  <si>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</si>
  <si>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</si>
  <si>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t>处罚决定日期</t>
    </r>
    <r>
      <rPr>
        <sz val="11"/>
        <color indexed="10"/>
        <rFont val="微软雅黑"/>
        <family val="2"/>
        <charset val="134"/>
      </rPr>
      <t>*</t>
    </r>
  </si>
  <si>
    <r>
      <t>处罚有效期</t>
    </r>
    <r>
      <rPr>
        <sz val="11"/>
        <color indexed="10"/>
        <rFont val="微软雅黑"/>
        <family val="2"/>
        <charset val="134"/>
      </rPr>
      <t>*</t>
    </r>
  </si>
  <si>
    <t>公示期限（年）</t>
  </si>
  <si>
    <r>
      <t>公示截止期</t>
    </r>
    <r>
      <rPr>
        <sz val="11"/>
        <color indexed="10"/>
        <rFont val="微软雅黑"/>
        <family val="2"/>
        <charset val="134"/>
      </rPr>
      <t>*</t>
    </r>
  </si>
  <si>
    <r>
      <t>处罚机关</t>
    </r>
    <r>
      <rPr>
        <sz val="11"/>
        <color indexed="10"/>
        <rFont val="微软雅黑"/>
        <family val="2"/>
        <charset val="134"/>
      </rPr>
      <t>*</t>
    </r>
  </si>
  <si>
    <r>
      <t>处罚机关统一社会信用代码</t>
    </r>
    <r>
      <rPr>
        <sz val="11"/>
        <color indexed="10"/>
        <rFont val="微软雅黑"/>
        <family val="2"/>
        <charset val="134"/>
      </rPr>
      <t>*</t>
    </r>
  </si>
  <si>
    <r>
      <t>数据来源单位</t>
    </r>
    <r>
      <rPr>
        <sz val="11"/>
        <color indexed="10"/>
        <rFont val="微软雅黑"/>
        <family val="2"/>
        <charset val="134"/>
      </rPr>
      <t>*</t>
    </r>
  </si>
  <si>
    <r>
      <t>数据来源单位统一社会信用代码</t>
    </r>
    <r>
      <rPr>
        <sz val="11"/>
        <color indexed="10"/>
        <rFont val="微软雅黑"/>
        <family val="2"/>
        <charset val="134"/>
      </rPr>
      <t>*</t>
    </r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</si>
  <si>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</si>
  <si>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</si>
  <si>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</si>
  <si>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</si>
  <si>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</si>
  <si>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</si>
  <si>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</si>
  <si>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</si>
  <si>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</si>
  <si>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</si>
  <si>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</si>
  <si>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</si>
  <si>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江门市新会区农业农村局</t>
  </si>
  <si>
    <t>1144070531513322XD</t>
  </si>
  <si>
    <t>一年</t>
  </si>
  <si>
    <t>新会区大鳌镇鳌岛水产科技服务站</t>
    <phoneticPr fontId="5" type="noConversion"/>
  </si>
  <si>
    <t>个体工商户</t>
  </si>
  <si>
    <t>92440705MA55E3DT5D</t>
    <phoneticPr fontId="5" type="noConversion"/>
  </si>
  <si>
    <t>居民身份证</t>
    <phoneticPr fontId="5" type="noConversion"/>
  </si>
  <si>
    <r>
      <t>新农农（兽药）罚〔2022〕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号</t>
    </r>
    <phoneticPr fontId="5" type="noConversion"/>
  </si>
  <si>
    <t>违反《兽药管理条例》第二十二条</t>
    <phoneticPr fontId="5" type="noConversion"/>
  </si>
  <si>
    <t>未取得兽药经营许可证经营兽药</t>
    <phoneticPr fontId="5" type="noConversion"/>
  </si>
  <si>
    <t>依据《兽药管理条例》第五十六条第一款</t>
    <phoneticPr fontId="5" type="noConversion"/>
  </si>
  <si>
    <t>罚款；没收违法所得；没收非法财物</t>
    <phoneticPr fontId="5" type="noConversion"/>
  </si>
  <si>
    <t xml:space="preserve">责令当事人立即停止经营兽药并作出如下处罚决定：
1、没收标称批准文号：兽药字(2016)031819248，规格为250g/袋的银翘板蓝根散等兽药产品261袋（瓶）。
2、没收违法所得人民币壹仟贰佰捌拾陆元（￥1286元）。
3、罚款人民币壹万柒仟肆佰壹拾伍元（￥17415元）。
</t>
    <phoneticPr fontId="5" type="noConversion"/>
  </si>
  <si>
    <r>
      <t>1</t>
    </r>
    <r>
      <rPr>
        <sz val="12"/>
        <rFont val="宋体"/>
        <family val="3"/>
        <charset val="134"/>
      </rPr>
      <t>.7415</t>
    </r>
    <phoneticPr fontId="5" type="noConversion"/>
  </si>
  <si>
    <r>
      <t>0</t>
    </r>
    <r>
      <rPr>
        <sz val="12"/>
        <rFont val="宋体"/>
        <family val="3"/>
        <charset val="134"/>
      </rPr>
      <t>.1286</t>
    </r>
    <phoneticPr fontId="5" type="noConversion"/>
  </si>
  <si>
    <t>新会区大鳌镇鸿源水产经营部</t>
    <phoneticPr fontId="5" type="noConversion"/>
  </si>
  <si>
    <t>92440705MA54WL3K4Y</t>
    <phoneticPr fontId="5" type="noConversion"/>
  </si>
  <si>
    <r>
      <t>新农农（兽药）罚〔2022〕1</t>
    </r>
    <r>
      <rPr>
        <sz val="12"/>
        <rFont val="宋体"/>
        <family val="3"/>
        <charset val="134"/>
      </rPr>
      <t>号</t>
    </r>
    <phoneticPr fontId="5" type="noConversion"/>
  </si>
  <si>
    <t>违反《兽药管理条例》第二十二条</t>
    <phoneticPr fontId="5" type="noConversion"/>
  </si>
  <si>
    <t>罚款；没收非法财物</t>
    <phoneticPr fontId="5" type="noConversion"/>
  </si>
  <si>
    <t xml:space="preserve">责令当事人立即停止经营兽药并作出如下处罚决定：
1、没收标称批准文号：兽药字191462185，规格为500g/瓶的蛋氨酸碘溶液兽药产品100瓶。
2、罚款人民币贰仟元（￥2000元）。
</t>
    <phoneticPr fontId="5" type="noConversion"/>
  </si>
  <si>
    <r>
      <t>0</t>
    </r>
    <r>
      <rPr>
        <sz val="12"/>
        <rFont val="宋体"/>
        <family val="3"/>
        <charset val="134"/>
      </rPr>
      <t>.2</t>
    </r>
    <phoneticPr fontId="5" type="noConversion"/>
  </si>
  <si>
    <t>新会区会城九宠动物诊所</t>
    <phoneticPr fontId="5" type="noConversion"/>
  </si>
  <si>
    <t>92440705MA58CR133J</t>
    <phoneticPr fontId="5" type="noConversion"/>
  </si>
  <si>
    <r>
      <t>新农农（兽药）罚〔2022〕</t>
    </r>
    <r>
      <rPr>
        <sz val="12"/>
        <rFont val="宋体"/>
        <family val="3"/>
        <charset val="134"/>
      </rPr>
      <t>3号</t>
    </r>
  </si>
  <si>
    <t>《兽药管理条例》第二十二条</t>
    <phoneticPr fontId="5" type="noConversion"/>
  </si>
  <si>
    <t xml:space="preserve">责令当事人立即停止经营兽药并作出如下处罚决定：
1、没收标称进口兽药注册证号：（2016）外兽药证字39号，规格为10克/盒的复方制霉菌素软膏（耳肤灵）等兽药产品73盒。
2、罚款人民币肆仟贰佰捌拾陆元（￥4286元）。
</t>
    <phoneticPr fontId="5" type="noConversion"/>
  </si>
  <si>
    <r>
      <t>0</t>
    </r>
    <r>
      <rPr>
        <sz val="12"/>
        <rFont val="宋体"/>
        <family val="3"/>
        <charset val="134"/>
      </rPr>
      <t>.4286</t>
    </r>
    <phoneticPr fontId="5" type="noConversion"/>
  </si>
  <si>
    <t>新农农（防疫）罚〔2022〕1号</t>
    <phoneticPr fontId="5" type="noConversion"/>
  </si>
  <si>
    <t>随意弃置病死动物</t>
    <phoneticPr fontId="5" type="noConversion"/>
  </si>
  <si>
    <t>依据《中华人民共和国动物防疫法》第九十八条第（七）项</t>
    <phoneticPr fontId="5" type="noConversion"/>
  </si>
  <si>
    <t>罚款</t>
    <phoneticPr fontId="5" type="noConversion"/>
  </si>
  <si>
    <t xml:space="preserve">责令当事人对病死动物作无害化处理，不得随意弃置病死动物，并作出如下处罚决定：
罚款人民币肆仟元（￥4000元）。
</t>
    <phoneticPr fontId="5" type="noConversion"/>
  </si>
  <si>
    <r>
      <t>0</t>
    </r>
    <r>
      <rPr>
        <sz val="12"/>
        <rFont val="宋体"/>
        <family val="3"/>
        <charset val="134"/>
      </rPr>
      <t>.4</t>
    </r>
    <phoneticPr fontId="5" type="noConversion"/>
  </si>
  <si>
    <t xml:space="preserve">440421********8192 </t>
    <phoneticPr fontId="5" type="noConversion"/>
  </si>
  <si>
    <t>513430********5810</t>
    <phoneticPr fontId="5" type="noConversion"/>
  </si>
  <si>
    <t>360424********2157</t>
    <phoneticPr fontId="5" type="noConversion"/>
  </si>
  <si>
    <t>440782********5918</t>
    <phoneticPr fontId="5" type="noConversion"/>
  </si>
  <si>
    <t>孙**</t>
    <phoneticPr fontId="5" type="noConversion"/>
  </si>
  <si>
    <t>个体工商户</t>
    <phoneticPr fontId="5" type="noConversion"/>
  </si>
  <si>
    <t>违反《中华人民共和国动物防疫法》第五十七条第一款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</si>
</sst>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7">
    <font>
      <sz val="12"/>
      <name val="宋体"/>
      <charset val="134"/>
    </font>
    <font>
      <sz val="11"/>
      <color indexed="10"/>
      <name val="微软雅黑"/>
      <family val="2"/>
      <charset val="134"/>
    </font>
    <font>
      <sz val="11"/>
      <color indexed="10"/>
      <name val="Microsoft YaHei UI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Microsoft YaHei UI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1"/>
  <sheetViews>
    <sheetView showGridLines="0" tabSelected="1" zoomScale="90" zoomScaleSheetLayoutView="100" workbookViewId="0">
      <selection sqref="A1:A2"/>
    </sheetView>
  </sheetViews>
  <sheetFormatPr defaultColWidth="8.75" defaultRowHeight="14.25"/>
  <cols>
    <col min="1" max="1" width="9" style="2" bestFit="1" customWidth="1"/>
    <col min="2" max="3" width="21.5" style="2" customWidth="1"/>
    <col min="4" max="4" width="21.375" style="3" customWidth="1"/>
    <col min="5" max="5" width="20.875" style="3" customWidth="1"/>
    <col min="6" max="6" width="21" style="3" customWidth="1"/>
    <col min="7" max="8" width="20.875" style="3" customWidth="1"/>
    <col min="9" max="9" width="22.75" style="3" customWidth="1"/>
    <col min="10" max="10" width="13.5" style="2" customWidth="1"/>
    <col min="11" max="11" width="28.375" style="2" customWidth="1"/>
    <col min="12" max="12" width="22.5" style="3" customWidth="1"/>
    <col min="13" max="13" width="20.375" style="2" customWidth="1"/>
    <col min="14" max="14" width="21.5" style="3" customWidth="1"/>
    <col min="15" max="15" width="39" style="2" customWidth="1"/>
    <col min="16" max="16" width="29.5" style="2" customWidth="1"/>
    <col min="17" max="17" width="16.75" style="2" customWidth="1"/>
    <col min="18" max="18" width="27" style="2" customWidth="1"/>
    <col min="19" max="19" width="19" style="2" customWidth="1"/>
    <col min="20" max="20" width="58.25" style="2" customWidth="1"/>
    <col min="21" max="21" width="17.5" style="3" customWidth="1"/>
    <col min="22" max="22" width="40.375" style="3" customWidth="1"/>
    <col min="23" max="23" width="26.625" style="3" customWidth="1"/>
    <col min="24" max="24" width="15.5" style="2" customWidth="1"/>
    <col min="25" max="25" width="25.875" style="4" customWidth="1"/>
    <col min="26" max="26" width="15.625" style="5" customWidth="1"/>
    <col min="27" max="27" width="11.875" style="2" customWidth="1"/>
    <col min="28" max="28" width="13.875" style="2" customWidth="1"/>
    <col min="29" max="29" width="24.375" style="5" customWidth="1"/>
    <col min="30" max="30" width="14.25" style="2" customWidth="1"/>
    <col min="31" max="31" width="29.375" style="6" customWidth="1"/>
    <col min="32" max="32" width="9" style="6" bestFit="1" customWidth="1"/>
  </cols>
  <sheetData>
    <row r="1" spans="1:32" s="1" customFormat="1" ht="16.5">
      <c r="A1" s="19" t="s">
        <v>0</v>
      </c>
      <c r="B1" s="19" t="s">
        <v>1</v>
      </c>
      <c r="C1" s="20" t="s">
        <v>2</v>
      </c>
      <c r="D1" s="19" t="s">
        <v>3</v>
      </c>
      <c r="E1" s="19"/>
      <c r="F1" s="19"/>
      <c r="G1" s="19"/>
      <c r="H1" s="19"/>
      <c r="I1" s="19"/>
      <c r="J1" s="19" t="s">
        <v>4</v>
      </c>
      <c r="K1" s="19"/>
      <c r="L1" s="19"/>
      <c r="M1" s="19" t="s">
        <v>5</v>
      </c>
      <c r="N1" s="19"/>
      <c r="O1" s="19" t="s">
        <v>6</v>
      </c>
      <c r="P1" s="19" t="s">
        <v>7</v>
      </c>
      <c r="Q1" s="19" t="s">
        <v>8</v>
      </c>
      <c r="R1" s="19" t="s">
        <v>9</v>
      </c>
      <c r="S1" s="19" t="s">
        <v>10</v>
      </c>
      <c r="T1" s="19" t="s">
        <v>11</v>
      </c>
      <c r="U1" s="19" t="s">
        <v>12</v>
      </c>
      <c r="V1" s="19" t="s">
        <v>13</v>
      </c>
      <c r="W1" s="21" t="s">
        <v>14</v>
      </c>
      <c r="X1" s="19" t="s">
        <v>15</v>
      </c>
      <c r="Y1" s="19" t="s">
        <v>16</v>
      </c>
      <c r="Z1" s="22" t="s">
        <v>17</v>
      </c>
      <c r="AA1" s="19" t="s">
        <v>18</v>
      </c>
      <c r="AB1" s="19" t="s">
        <v>19</v>
      </c>
      <c r="AC1" s="19" t="s">
        <v>20</v>
      </c>
      <c r="AD1" s="19" t="s">
        <v>21</v>
      </c>
      <c r="AE1" s="19" t="s">
        <v>22</v>
      </c>
      <c r="AF1" s="19" t="s">
        <v>23</v>
      </c>
    </row>
    <row r="2" spans="1:32" s="1" customFormat="1" ht="16.5">
      <c r="A2" s="19"/>
      <c r="B2" s="19"/>
      <c r="C2" s="20"/>
      <c r="D2" s="7" t="s">
        <v>24</v>
      </c>
      <c r="E2" s="9" t="s">
        <v>25</v>
      </c>
      <c r="F2" s="7" t="s">
        <v>26</v>
      </c>
      <c r="G2" s="7" t="s">
        <v>27</v>
      </c>
      <c r="H2" s="7" t="s">
        <v>28</v>
      </c>
      <c r="I2" s="7" t="s">
        <v>29</v>
      </c>
      <c r="J2" s="7" t="s">
        <v>30</v>
      </c>
      <c r="K2" s="8" t="s">
        <v>31</v>
      </c>
      <c r="L2" s="7" t="s">
        <v>32</v>
      </c>
      <c r="M2" s="7" t="s">
        <v>33</v>
      </c>
      <c r="N2" s="7" t="s">
        <v>34</v>
      </c>
      <c r="O2" s="19"/>
      <c r="P2" s="19"/>
      <c r="Q2" s="19"/>
      <c r="R2" s="19"/>
      <c r="S2" s="19"/>
      <c r="T2" s="19"/>
      <c r="U2" s="19"/>
      <c r="V2" s="19"/>
      <c r="W2" s="21"/>
      <c r="X2" s="19"/>
      <c r="Y2" s="19"/>
      <c r="Z2" s="23"/>
      <c r="AA2" s="19"/>
      <c r="AB2" s="19"/>
      <c r="AC2" s="19"/>
      <c r="AD2" s="19"/>
      <c r="AE2" s="19"/>
      <c r="AF2" s="19"/>
    </row>
    <row r="3" spans="1:32" ht="79.5" customHeight="1">
      <c r="A3" s="10">
        <v>1</v>
      </c>
      <c r="B3" s="18" t="s">
        <v>50</v>
      </c>
      <c r="C3" s="18" t="s">
        <v>74</v>
      </c>
      <c r="D3" s="17" t="s">
        <v>51</v>
      </c>
      <c r="E3" s="11"/>
      <c r="F3" s="11"/>
      <c r="G3" s="11"/>
      <c r="H3" s="11"/>
      <c r="I3" s="11"/>
      <c r="K3" s="10"/>
      <c r="L3" s="11"/>
      <c r="M3" s="18" t="s">
        <v>41</v>
      </c>
      <c r="N3" s="17" t="s">
        <v>69</v>
      </c>
      <c r="O3" s="18" t="s">
        <v>52</v>
      </c>
      <c r="P3" s="18" t="s">
        <v>53</v>
      </c>
      <c r="Q3" s="18" t="s">
        <v>44</v>
      </c>
      <c r="R3" s="18" t="s">
        <v>45</v>
      </c>
      <c r="S3" s="18" t="s">
        <v>54</v>
      </c>
      <c r="T3" s="18" t="s">
        <v>55</v>
      </c>
      <c r="U3" s="17" t="s">
        <v>56</v>
      </c>
      <c r="V3" s="11"/>
      <c r="W3" s="11"/>
      <c r="X3" s="13">
        <v>44750</v>
      </c>
      <c r="Y3" s="13">
        <v>44781</v>
      </c>
      <c r="Z3" s="14" t="s">
        <v>37</v>
      </c>
      <c r="AA3" s="13">
        <v>45115</v>
      </c>
      <c r="AB3" s="10" t="s">
        <v>35</v>
      </c>
      <c r="AC3" s="15" t="s">
        <v>36</v>
      </c>
      <c r="AD3" s="10" t="s">
        <v>35</v>
      </c>
      <c r="AE3" s="16" t="s">
        <v>36</v>
      </c>
      <c r="AF3" s="16"/>
    </row>
    <row r="4" spans="1:32" ht="85.5">
      <c r="A4" s="10">
        <v>2</v>
      </c>
      <c r="B4" s="18" t="s">
        <v>38</v>
      </c>
      <c r="C4" s="10" t="s">
        <v>39</v>
      </c>
      <c r="D4" s="17" t="s">
        <v>40</v>
      </c>
      <c r="E4" s="11"/>
      <c r="F4" s="11"/>
      <c r="G4" s="11"/>
      <c r="H4" s="11"/>
      <c r="I4" s="11"/>
      <c r="K4" s="10"/>
      <c r="L4" s="11"/>
      <c r="M4" s="18" t="s">
        <v>41</v>
      </c>
      <c r="N4" s="17" t="s">
        <v>70</v>
      </c>
      <c r="O4" s="18" t="s">
        <v>42</v>
      </c>
      <c r="P4" s="18" t="s">
        <v>43</v>
      </c>
      <c r="Q4" s="18" t="s">
        <v>44</v>
      </c>
      <c r="R4" s="18" t="s">
        <v>45</v>
      </c>
      <c r="S4" s="18" t="s">
        <v>46</v>
      </c>
      <c r="T4" s="18" t="s">
        <v>47</v>
      </c>
      <c r="U4" s="17" t="s">
        <v>48</v>
      </c>
      <c r="V4" s="17" t="s">
        <v>49</v>
      </c>
      <c r="W4" s="11"/>
      <c r="X4" s="13">
        <v>44750</v>
      </c>
      <c r="Y4" s="13">
        <v>44781</v>
      </c>
      <c r="Z4" s="14" t="s">
        <v>37</v>
      </c>
      <c r="AA4" s="13">
        <v>45115</v>
      </c>
      <c r="AB4" s="10" t="s">
        <v>35</v>
      </c>
      <c r="AC4" s="15" t="s">
        <v>36</v>
      </c>
      <c r="AD4" s="10" t="s">
        <v>35</v>
      </c>
      <c r="AE4" s="16" t="s">
        <v>36</v>
      </c>
      <c r="AF4" s="16"/>
    </row>
    <row r="5" spans="1:32" ht="71.25">
      <c r="A5" s="10">
        <v>3</v>
      </c>
      <c r="B5" s="18" t="s">
        <v>57</v>
      </c>
      <c r="C5" s="10" t="s">
        <v>39</v>
      </c>
      <c r="D5" s="17" t="s">
        <v>58</v>
      </c>
      <c r="E5" s="11"/>
      <c r="F5" s="11"/>
      <c r="G5" s="11"/>
      <c r="H5" s="11"/>
      <c r="I5" s="11"/>
      <c r="K5" s="10"/>
      <c r="L5" s="11"/>
      <c r="M5" s="18" t="s">
        <v>41</v>
      </c>
      <c r="N5" s="17" t="s">
        <v>71</v>
      </c>
      <c r="O5" s="18" t="s">
        <v>59</v>
      </c>
      <c r="P5" s="18" t="s">
        <v>60</v>
      </c>
      <c r="Q5" s="18" t="s">
        <v>44</v>
      </c>
      <c r="R5" s="18" t="s">
        <v>45</v>
      </c>
      <c r="S5" s="18" t="s">
        <v>54</v>
      </c>
      <c r="T5" s="18" t="s">
        <v>61</v>
      </c>
      <c r="U5" s="17" t="s">
        <v>62</v>
      </c>
      <c r="V5" s="11"/>
      <c r="W5" s="11"/>
      <c r="X5" s="13">
        <v>44750</v>
      </c>
      <c r="Y5" s="13">
        <v>44781</v>
      </c>
      <c r="Z5" s="14" t="s">
        <v>37</v>
      </c>
      <c r="AA5" s="13">
        <v>45115</v>
      </c>
      <c r="AB5" s="10" t="s">
        <v>35</v>
      </c>
      <c r="AC5" s="15" t="s">
        <v>36</v>
      </c>
      <c r="AD5" s="10" t="s">
        <v>35</v>
      </c>
      <c r="AE5" s="16" t="s">
        <v>36</v>
      </c>
      <c r="AF5" s="16"/>
    </row>
    <row r="6" spans="1:32" ht="57">
      <c r="A6" s="10">
        <v>4</v>
      </c>
      <c r="B6" s="18" t="s">
        <v>73</v>
      </c>
      <c r="C6" s="10" t="s">
        <v>5</v>
      </c>
      <c r="D6" s="11"/>
      <c r="E6" s="11"/>
      <c r="F6" s="11"/>
      <c r="G6" s="11"/>
      <c r="H6" s="11"/>
      <c r="I6" s="11"/>
      <c r="J6" s="10"/>
      <c r="K6" s="10"/>
      <c r="L6" s="11"/>
      <c r="M6" s="18" t="s">
        <v>41</v>
      </c>
      <c r="N6" s="17" t="s">
        <v>72</v>
      </c>
      <c r="O6" s="18" t="s">
        <v>63</v>
      </c>
      <c r="P6" s="18" t="s">
        <v>75</v>
      </c>
      <c r="Q6" s="18" t="s">
        <v>64</v>
      </c>
      <c r="R6" s="18" t="s">
        <v>65</v>
      </c>
      <c r="S6" s="18" t="s">
        <v>66</v>
      </c>
      <c r="T6" s="18" t="s">
        <v>67</v>
      </c>
      <c r="U6" s="17" t="s">
        <v>68</v>
      </c>
      <c r="V6" s="11"/>
      <c r="W6" s="11"/>
      <c r="X6" s="13">
        <v>44750</v>
      </c>
      <c r="Y6" s="13">
        <v>44781</v>
      </c>
      <c r="Z6" s="14" t="s">
        <v>37</v>
      </c>
      <c r="AA6" s="13">
        <v>45115</v>
      </c>
      <c r="AB6" s="10" t="s">
        <v>35</v>
      </c>
      <c r="AC6" s="15" t="s">
        <v>36</v>
      </c>
      <c r="AD6" s="10" t="s">
        <v>35</v>
      </c>
      <c r="AE6" s="16" t="s">
        <v>36</v>
      </c>
      <c r="AF6" s="16"/>
    </row>
    <row r="7" spans="1:32">
      <c r="A7" s="10"/>
      <c r="B7" s="10"/>
      <c r="C7" s="10"/>
      <c r="D7" s="11"/>
      <c r="E7" s="11"/>
      <c r="F7" s="11"/>
      <c r="G7" s="11"/>
      <c r="H7" s="11"/>
      <c r="I7" s="11"/>
      <c r="J7" s="10"/>
      <c r="K7" s="10"/>
      <c r="L7" s="11"/>
      <c r="M7" s="10"/>
      <c r="N7" s="11"/>
      <c r="O7" s="10"/>
      <c r="P7" s="10"/>
      <c r="Q7" s="10"/>
      <c r="R7" s="10"/>
      <c r="S7" s="10"/>
      <c r="T7" s="10"/>
      <c r="U7" s="11"/>
      <c r="V7" s="11"/>
      <c r="W7" s="11"/>
      <c r="X7" s="10"/>
      <c r="Y7" s="13"/>
      <c r="Z7" s="14"/>
      <c r="AA7" s="13" t="str">
        <f t="shared" ref="AA7:AA20" si="0">IF(Z7="","",IF(ISERROR(EDATE(X7,IF(Z7="一年",12,IF(Z7="三年",36,"")))),"",VALUE(EDATE(X7,IF(Z7="一年",12,IF(Z7="三年",36,""))))))</f>
        <v/>
      </c>
      <c r="AB7" s="10"/>
      <c r="AC7" s="15"/>
      <c r="AD7" s="10"/>
      <c r="AE7" s="16"/>
      <c r="AF7" s="16"/>
    </row>
    <row r="8" spans="1:32">
      <c r="A8" s="10"/>
      <c r="B8" s="10"/>
      <c r="C8" s="10"/>
      <c r="D8" s="11"/>
      <c r="E8" s="11"/>
      <c r="F8" s="11"/>
      <c r="G8" s="11"/>
      <c r="H8" s="11"/>
      <c r="I8" s="11"/>
      <c r="J8" s="10"/>
      <c r="K8" s="10"/>
      <c r="L8" s="11"/>
      <c r="M8" s="10"/>
      <c r="N8" s="11"/>
      <c r="O8" s="10"/>
      <c r="P8" s="10"/>
      <c r="Q8" s="10"/>
      <c r="R8" s="10"/>
      <c r="S8" s="10"/>
      <c r="T8" s="10"/>
      <c r="U8" s="11"/>
      <c r="V8" s="11"/>
      <c r="W8" s="11"/>
      <c r="X8" s="10"/>
      <c r="Y8" s="13"/>
      <c r="Z8" s="14"/>
      <c r="AA8" s="13" t="str">
        <f t="shared" si="0"/>
        <v/>
      </c>
      <c r="AB8" s="10"/>
      <c r="AC8" s="15"/>
      <c r="AD8" s="10"/>
      <c r="AE8" s="16"/>
      <c r="AF8" s="16"/>
    </row>
    <row r="9" spans="1:32">
      <c r="A9" s="10"/>
      <c r="B9" s="10"/>
      <c r="C9" s="10"/>
      <c r="D9" s="11"/>
      <c r="E9" s="11"/>
      <c r="F9" s="11"/>
      <c r="G9" s="11"/>
      <c r="H9" s="11"/>
      <c r="I9" s="11"/>
      <c r="J9" s="10"/>
      <c r="K9" s="10"/>
      <c r="L9" s="11"/>
      <c r="M9" s="10"/>
      <c r="N9" s="11"/>
      <c r="O9" s="10"/>
      <c r="P9" s="10"/>
      <c r="Q9" s="10"/>
      <c r="R9" s="10"/>
      <c r="S9" s="10"/>
      <c r="T9" s="10"/>
      <c r="U9" s="11"/>
      <c r="V9" s="11"/>
      <c r="W9" s="11"/>
      <c r="X9" s="10"/>
      <c r="Y9" s="13"/>
      <c r="Z9" s="14"/>
      <c r="AA9" s="13" t="str">
        <f t="shared" si="0"/>
        <v/>
      </c>
      <c r="AB9" s="10"/>
      <c r="AC9" s="15"/>
      <c r="AD9" s="10"/>
      <c r="AE9" s="16"/>
      <c r="AF9" s="16"/>
    </row>
    <row r="10" spans="1:32">
      <c r="A10" s="10"/>
      <c r="B10" s="10"/>
      <c r="C10" s="10"/>
      <c r="D10" s="11"/>
      <c r="E10" s="11"/>
      <c r="F10" s="11"/>
      <c r="G10" s="11"/>
      <c r="H10" s="11"/>
      <c r="I10" s="11"/>
      <c r="J10" s="10"/>
      <c r="K10" s="10"/>
      <c r="L10" s="11"/>
      <c r="M10" s="10"/>
      <c r="N10" s="11"/>
      <c r="O10" s="10"/>
      <c r="P10" s="10"/>
      <c r="Q10" s="10"/>
      <c r="R10" s="10"/>
      <c r="S10" s="10"/>
      <c r="T10" s="10"/>
      <c r="U10" s="11"/>
      <c r="V10" s="11"/>
      <c r="W10" s="11"/>
      <c r="X10" s="10"/>
      <c r="Y10" s="13"/>
      <c r="Z10" s="14"/>
      <c r="AA10" s="13" t="str">
        <f t="shared" si="0"/>
        <v/>
      </c>
      <c r="AB10" s="10"/>
      <c r="AC10" s="15"/>
      <c r="AD10" s="10"/>
      <c r="AE10" s="16"/>
      <c r="AF10" s="16"/>
    </row>
    <row r="11" spans="1:32">
      <c r="A11" s="10"/>
      <c r="B11" s="10"/>
      <c r="C11" s="10"/>
      <c r="D11" s="11"/>
      <c r="E11" s="11"/>
      <c r="F11" s="11"/>
      <c r="G11" s="11"/>
      <c r="H11" s="11"/>
      <c r="I11" s="11"/>
      <c r="J11" s="10"/>
      <c r="K11" s="10"/>
      <c r="L11" s="11"/>
      <c r="M11" s="10"/>
      <c r="N11" s="11"/>
      <c r="O11" s="10"/>
      <c r="P11" s="10"/>
      <c r="Q11" s="10"/>
      <c r="R11" s="10"/>
      <c r="S11" s="10"/>
      <c r="T11" s="10"/>
      <c r="U11" s="11"/>
      <c r="V11" s="11"/>
      <c r="W11" s="11"/>
      <c r="X11" s="12"/>
      <c r="Y11" s="13"/>
      <c r="Z11" s="14"/>
      <c r="AA11" s="13" t="str">
        <f t="shared" si="0"/>
        <v/>
      </c>
      <c r="AB11" s="10"/>
      <c r="AC11" s="15"/>
      <c r="AD11" s="10"/>
      <c r="AE11" s="16"/>
      <c r="AF11" s="16"/>
    </row>
    <row r="12" spans="1:32">
      <c r="A12" s="10"/>
      <c r="B12" s="10"/>
      <c r="C12" s="10"/>
      <c r="D12" s="11"/>
      <c r="E12" s="11"/>
      <c r="F12" s="11"/>
      <c r="G12" s="11"/>
      <c r="H12" s="11"/>
      <c r="I12" s="11"/>
      <c r="J12" s="10"/>
      <c r="K12" s="10"/>
      <c r="L12" s="11"/>
      <c r="M12" s="10"/>
      <c r="N12" s="11"/>
      <c r="O12" s="10"/>
      <c r="P12" s="10"/>
      <c r="Q12" s="10"/>
      <c r="R12" s="10"/>
      <c r="S12" s="10"/>
      <c r="T12" s="10"/>
      <c r="U12" s="11"/>
      <c r="V12" s="11"/>
      <c r="W12" s="11"/>
      <c r="X12" s="10"/>
      <c r="Y12" s="13"/>
      <c r="Z12" s="14"/>
      <c r="AA12" s="13" t="str">
        <f t="shared" si="0"/>
        <v/>
      </c>
      <c r="AB12" s="10"/>
      <c r="AC12" s="15"/>
      <c r="AD12" s="10"/>
      <c r="AE12" s="16"/>
      <c r="AF12" s="16"/>
    </row>
    <row r="13" spans="1:32">
      <c r="A13" s="10"/>
      <c r="B13" s="10"/>
      <c r="C13" s="10"/>
      <c r="D13" s="11"/>
      <c r="E13" s="11"/>
      <c r="F13" s="11"/>
      <c r="G13" s="11"/>
      <c r="H13" s="11"/>
      <c r="I13" s="11"/>
      <c r="J13" s="10"/>
      <c r="K13" s="10"/>
      <c r="L13" s="11"/>
      <c r="M13" s="10"/>
      <c r="N13" s="11"/>
      <c r="O13" s="10"/>
      <c r="P13" s="10"/>
      <c r="Q13" s="10"/>
      <c r="R13" s="10"/>
      <c r="S13" s="10"/>
      <c r="T13" s="10"/>
      <c r="U13" s="11"/>
      <c r="V13" s="11"/>
      <c r="W13" s="11"/>
      <c r="X13" s="10"/>
      <c r="Y13" s="13"/>
      <c r="Z13" s="14"/>
      <c r="AA13" s="13" t="str">
        <f t="shared" si="0"/>
        <v/>
      </c>
      <c r="AB13" s="10"/>
      <c r="AC13" s="15"/>
      <c r="AD13" s="10"/>
      <c r="AE13" s="16"/>
      <c r="AF13" s="16"/>
    </row>
    <row r="14" spans="1:32">
      <c r="A14" s="10"/>
      <c r="B14" s="10"/>
      <c r="C14" s="10"/>
      <c r="D14" s="11"/>
      <c r="E14" s="11"/>
      <c r="F14" s="11"/>
      <c r="G14" s="11"/>
      <c r="H14" s="11"/>
      <c r="I14" s="11"/>
      <c r="J14" s="10"/>
      <c r="K14" s="10"/>
      <c r="L14" s="11"/>
      <c r="M14" s="10"/>
      <c r="N14" s="11"/>
      <c r="O14" s="10"/>
      <c r="P14" s="10"/>
      <c r="Q14" s="10"/>
      <c r="R14" s="10"/>
      <c r="S14" s="10"/>
      <c r="T14" s="10"/>
      <c r="U14" s="11"/>
      <c r="V14" s="11"/>
      <c r="W14" s="11"/>
      <c r="X14" s="10"/>
      <c r="Y14" s="13"/>
      <c r="Z14" s="14"/>
      <c r="AA14" s="13" t="str">
        <f t="shared" si="0"/>
        <v/>
      </c>
      <c r="AB14" s="10"/>
      <c r="AC14" s="15"/>
      <c r="AD14" s="10"/>
      <c r="AE14" s="16"/>
      <c r="AF14" s="16"/>
    </row>
    <row r="15" spans="1:32">
      <c r="A15" s="10"/>
      <c r="B15" s="10"/>
      <c r="C15" s="10"/>
      <c r="D15" s="11"/>
      <c r="E15" s="11"/>
      <c r="F15" s="11"/>
      <c r="G15" s="11"/>
      <c r="H15" s="11"/>
      <c r="I15" s="11"/>
      <c r="J15" s="10"/>
      <c r="K15" s="10"/>
      <c r="L15" s="11"/>
      <c r="M15" s="10"/>
      <c r="N15" s="11"/>
      <c r="O15" s="10"/>
      <c r="P15" s="10"/>
      <c r="Q15" s="10"/>
      <c r="R15" s="10"/>
      <c r="S15" s="10"/>
      <c r="T15" s="10"/>
      <c r="U15" s="11"/>
      <c r="V15" s="11"/>
      <c r="W15" s="11"/>
      <c r="X15" s="10"/>
      <c r="Y15" s="13"/>
      <c r="Z15" s="14"/>
      <c r="AA15" s="13" t="str">
        <f t="shared" si="0"/>
        <v/>
      </c>
      <c r="AB15" s="10"/>
      <c r="AC15" s="15"/>
      <c r="AD15" s="10"/>
      <c r="AE15" s="16"/>
      <c r="AF15" s="16"/>
    </row>
    <row r="16" spans="1:32">
      <c r="A16" s="10"/>
      <c r="B16" s="10"/>
      <c r="C16" s="10"/>
      <c r="D16" s="11"/>
      <c r="E16" s="11"/>
      <c r="F16" s="11"/>
      <c r="G16" s="11"/>
      <c r="H16" s="11"/>
      <c r="I16" s="11"/>
      <c r="J16" s="10"/>
      <c r="K16" s="10"/>
      <c r="L16" s="11"/>
      <c r="M16" s="10"/>
      <c r="N16" s="11"/>
      <c r="O16" s="10"/>
      <c r="P16" s="10"/>
      <c r="Q16" s="10"/>
      <c r="R16" s="10"/>
      <c r="S16" s="10"/>
      <c r="T16" s="10"/>
      <c r="U16" s="11"/>
      <c r="V16" s="11"/>
      <c r="W16" s="11"/>
      <c r="X16" s="10"/>
      <c r="Y16" s="13"/>
      <c r="Z16" s="14"/>
      <c r="AA16" s="13" t="str">
        <f t="shared" si="0"/>
        <v/>
      </c>
      <c r="AB16" s="10"/>
      <c r="AC16" s="15"/>
      <c r="AD16" s="10"/>
      <c r="AE16" s="16"/>
      <c r="AF16" s="16"/>
    </row>
    <row r="17" spans="1:32">
      <c r="A17" s="10"/>
      <c r="B17" s="10"/>
      <c r="C17" s="10"/>
      <c r="D17" s="11"/>
      <c r="E17" s="11"/>
      <c r="F17" s="11"/>
      <c r="G17" s="11"/>
      <c r="H17" s="11"/>
      <c r="I17" s="11"/>
      <c r="J17" s="10"/>
      <c r="K17" s="10"/>
      <c r="L17" s="11"/>
      <c r="M17" s="10"/>
      <c r="N17" s="11"/>
      <c r="O17" s="10"/>
      <c r="P17" s="10"/>
      <c r="Q17" s="10"/>
      <c r="R17" s="10"/>
      <c r="S17" s="10"/>
      <c r="T17" s="10"/>
      <c r="U17" s="11"/>
      <c r="V17" s="11"/>
      <c r="W17" s="11"/>
      <c r="X17" s="10"/>
      <c r="Y17" s="13"/>
      <c r="Z17" s="14"/>
      <c r="AA17" s="13" t="str">
        <f t="shared" si="0"/>
        <v/>
      </c>
      <c r="AB17" s="10"/>
      <c r="AC17" s="15"/>
      <c r="AD17" s="10"/>
      <c r="AE17" s="16"/>
      <c r="AF17" s="16"/>
    </row>
    <row r="18" spans="1:32">
      <c r="A18" s="10"/>
      <c r="B18" s="10"/>
      <c r="C18" s="10"/>
      <c r="D18" s="11"/>
      <c r="E18" s="11"/>
      <c r="F18" s="11"/>
      <c r="G18" s="11"/>
      <c r="H18" s="11"/>
      <c r="I18" s="11"/>
      <c r="J18" s="10"/>
      <c r="K18" s="10"/>
      <c r="L18" s="11"/>
      <c r="M18" s="10"/>
      <c r="N18" s="11"/>
      <c r="O18" s="10"/>
      <c r="P18" s="10"/>
      <c r="Q18" s="10"/>
      <c r="R18" s="10"/>
      <c r="S18" s="10"/>
      <c r="T18" s="10"/>
      <c r="U18" s="11"/>
      <c r="V18" s="11"/>
      <c r="W18" s="11"/>
      <c r="X18" s="10"/>
      <c r="Y18" s="13"/>
      <c r="Z18" s="14"/>
      <c r="AA18" s="13" t="str">
        <f t="shared" si="0"/>
        <v/>
      </c>
      <c r="AB18" s="10"/>
      <c r="AC18" s="15"/>
      <c r="AD18" s="10"/>
      <c r="AE18" s="16"/>
      <c r="AF18" s="16"/>
    </row>
    <row r="19" spans="1:32">
      <c r="A19" s="10"/>
      <c r="B19" s="10"/>
      <c r="C19" s="10"/>
      <c r="D19" s="11"/>
      <c r="E19" s="11"/>
      <c r="F19" s="11"/>
      <c r="G19" s="11"/>
      <c r="H19" s="11"/>
      <c r="I19" s="11"/>
      <c r="J19" s="10"/>
      <c r="K19" s="10"/>
      <c r="L19" s="11"/>
      <c r="M19" s="10"/>
      <c r="N19" s="11"/>
      <c r="O19" s="10"/>
      <c r="P19" s="10"/>
      <c r="Q19" s="10"/>
      <c r="R19" s="10"/>
      <c r="S19" s="10"/>
      <c r="T19" s="10"/>
      <c r="U19" s="11"/>
      <c r="V19" s="11"/>
      <c r="W19" s="11"/>
      <c r="X19" s="10"/>
      <c r="Y19" s="13"/>
      <c r="Z19" s="14"/>
      <c r="AA19" s="13" t="str">
        <f t="shared" si="0"/>
        <v/>
      </c>
      <c r="AB19" s="10"/>
      <c r="AC19" s="15"/>
      <c r="AD19" s="10"/>
      <c r="AE19" s="16"/>
      <c r="AF19" s="16"/>
    </row>
    <row r="20" spans="1:32">
      <c r="A20" s="10"/>
      <c r="B20" s="10"/>
      <c r="C20" s="10"/>
      <c r="D20" s="11"/>
      <c r="E20" s="11"/>
      <c r="F20" s="11"/>
      <c r="G20" s="11"/>
      <c r="H20" s="11"/>
      <c r="I20" s="11"/>
      <c r="J20" s="10"/>
      <c r="K20" s="10"/>
      <c r="L20" s="11"/>
      <c r="M20" s="10"/>
      <c r="N20" s="11"/>
      <c r="O20" s="10"/>
      <c r="P20" s="10"/>
      <c r="Q20" s="10"/>
      <c r="R20" s="10"/>
      <c r="S20" s="10"/>
      <c r="T20" s="10"/>
      <c r="U20" s="11"/>
      <c r="V20" s="11"/>
      <c r="W20" s="11"/>
      <c r="X20" s="10"/>
      <c r="Y20" s="13"/>
      <c r="Z20" s="14"/>
      <c r="AA20" s="13" t="str">
        <f t="shared" si="0"/>
        <v/>
      </c>
      <c r="AB20" s="10"/>
      <c r="AC20" s="15"/>
      <c r="AD20" s="10"/>
      <c r="AE20" s="16"/>
      <c r="AF20" s="16"/>
    </row>
    <row r="21" spans="1:32">
      <c r="AA21" s="2" t="str">
        <f t="shared" ref="AA21:AA29" si="1">IF(X21="","",IF(Z21="","",EDATE(X21,Z21)))</f>
        <v/>
      </c>
    </row>
    <row r="22" spans="1:32">
      <c r="AA22" s="2" t="str">
        <f t="shared" si="1"/>
        <v/>
      </c>
    </row>
    <row r="23" spans="1:32">
      <c r="AA23" s="2" t="str">
        <f t="shared" si="1"/>
        <v/>
      </c>
    </row>
    <row r="24" spans="1:32">
      <c r="AA24" s="2" t="str">
        <f t="shared" si="1"/>
        <v/>
      </c>
    </row>
    <row r="25" spans="1:32">
      <c r="AA25" s="2" t="str">
        <f t="shared" si="1"/>
        <v/>
      </c>
    </row>
    <row r="26" spans="1:32">
      <c r="AA26" s="2" t="str">
        <f t="shared" si="1"/>
        <v/>
      </c>
    </row>
    <row r="27" spans="1:32">
      <c r="AA27" s="2" t="str">
        <f t="shared" si="1"/>
        <v/>
      </c>
    </row>
    <row r="28" spans="1:32">
      <c r="AA28" s="2" t="str">
        <f t="shared" si="1"/>
        <v/>
      </c>
    </row>
    <row r="29" spans="1:32">
      <c r="AA29" s="2" t="str">
        <f t="shared" si="1"/>
        <v/>
      </c>
    </row>
    <row r="30" spans="1:32">
      <c r="AA30" s="2" t="str">
        <f>IF(Z30="","",EDATE(X30,Z30))</f>
        <v/>
      </c>
    </row>
    <row r="31" spans="1:32">
      <c r="AA31" s="2" t="str">
        <f>IF(Z31="","",EDATE(X31,Z31))</f>
        <v/>
      </c>
    </row>
  </sheetData>
  <mergeCells count="24">
    <mergeCell ref="AF1:AF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T1:T2"/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</mergeCells>
  <phoneticPr fontId="5" type="noConversion"/>
  <dataValidations count="36">
    <dataValidation allowBlank="1" showInputMessage="1" showErrorMessage="1" promptTitle="处罚有效期" prompt="1.必填项。_x000a_2.填写行政处罚决定的截止日期，格式为YYYY/MM/DD，2099/12/31的含义为长期。_x000a_3.日期格式。_x000a_" sqref="X3:X6 Y1:Y65535 AA3:AA6"/>
    <dataValidation type="textLength" imeMode="on"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4:B20">
      <formula1>0</formula1>
      <formula2>200</formula2>
    </dataValidation>
    <dataValidation allowBlank="1" showInputMessage="1" showErrorMessage="1" promptTitle="处罚机关" prompt="1.必填项。_x000a_2.填写做出行政处罚决定的各级行政处罚决定机关全称，例如“XX市XX区市场监督管理局”。_x000a_3.长度限制:文本小于或等于(200个字符)。" sqref="AB3:AB65535">
      <formula1>#REF!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3:C20">
      <formula1>"法人及非法人组织,自然人,个体工商户"</formula1>
    </dataValidation>
    <dataValidation type="list" allowBlank="1" showInputMessage="1" showErrorMessage="1" promptTitle="公示期限（年）" prompt="1.选填项。_x000a_2.一般行政处罚公示期限为1年；严重行政处罚信息公示期限为3年，特定严重行政处罚信息均按3年予以公示。" sqref="Z3:Z65535">
      <formula1>"一年,三年"</formula1>
      <formula2>36</formula2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21:C65535 B1:B2"/>
    <dataValidation allowBlank="1" showInputMessage="1" showErrorMessage="1" promptTitle="法定代表人身份证号" prompt="1.涉及法人及非法人组织、个体工商户时此项为必填项。_x000a_2.个体工商户填写经营者身份证号。_x000a_3.涉及自然人时此项为空白。_x000a_4.长度限制:文本小于或等于(18个字符)。_x000a_" sqref="L21:L65535"/>
    <dataValidation allowBlank="1" showInputMessage="1" showErrorMessage="1" promptTitle="处罚决定日期" prompt="1.必填项。_x000a_2.填写做出行政处罚决定的具体日期，格式为YYYY/MM/DD。_x000a_3.日期格式。_x000a_" sqref="X1:X2 X7:X6553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_x000a_" sqref="J2 J6:J65535"/>
    <dataValidation allowBlank="1" showInputMessage="1" showErrorMessage="1" promptTitle="行政相对人代码_2(工商注册号)" prompt="1.涉及法人及非法人组织、个体工商户时此项为选填项。_x000a_2.涉及自然人时此项为空白。_x000a_3.长度限制:文本小于或等于(50个字符)。_x000a_" sqref="E2 E4:E65535"/>
    <dataValidation allowBlank="1" showInputMessage="1" showErrorMessage="1" promptTitle="数据来源单位" prompt="1.必填项。_x000a_2.填写上传该条数据的单位全称，例如“XX省XX市发展改革委”。_x000a_3.长度限制:文本小于或等于(200个字符)。" sqref="AD1:AD65535">
      <formula1>#REF!</formula1>
    </dataValidation>
    <dataValidation allowBlank="1" showInputMessage="1" showErrorMessage="1" promptTitle="行政相对人代码_3(组织机构代码)" prompt="1.涉及法人及非法人组织、个体工商户时此项为选填项。_x000a_2.涉及自然人时此项为空白。_x000a_3.长度限制:文本小于或等于(9个字符)。" sqref="F2 F4:F65535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2 D4:D65535"/>
    <dataValidation allowBlank="1" showInputMessage="1" showErrorMessage="1" promptTitle="行政相对人代码_5(事业单位证书号)" prompt="1.涉及法人及非法人组织时此项为选填项。_x000a_2.涉及自然人时此项为空白。_x000a_3.长度限制:文本小于或等于(12个字符)。_x000a_" sqref="H2 H4:H65535"/>
    <dataValidation allowBlank="1" showInputMessage="1" showErrorMessage="1" promptTitle="行政相对人代码_4(税务登记号)" prompt="1.涉及法人及非法人组织、个体工商户时此项为选填项。_x000a_2.涉及自然人时此项为空白。_x000a_3.长度限制:文本小于或等于(15个字符)。" sqref="G2 G4:G65535"/>
    <dataValidation allowBlank="1" showInputMessage="1" showErrorMessage="1" promptTitle="行政相对人代码_6(社会组织登记证号)" prompt="1.涉及法人及非法人组织时此项为选填项。_x000a_2.涉及自然人时此项为空白。_x000a_3.长度限制:文本小于或等于(50个字符)。" sqref="I2 I4:I65535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K1:K2 K4:K1048576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L2 L4:L20"/>
    <dataValidation allowBlank="1" showInput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M1:M1048576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_x000a__x000a_" sqref="N2 N4:N65535"/>
    <dataValidation allowBlank="1" showInputMessage="1" showErrorMessage="1" promptTitle="行政处罚决定书文号" prompt="1.必填项。_x000a_2.填写行政处罚决定文书编号，例如“中国证监会行政处罚决定书（XXXX管理（上海）有限公司）〔2017〕XXX号”中的“〔2017〕XXX号”。_x000a_3.长度限制:文本小于或等于(128个字符)。" sqref="O1:O65535"/>
    <dataValidation allowBlank="1" showInputMessage="1" showErrorMessage="1" promptTitle="违法行为类型" prompt="1.必填项。_x000a_2.填写行政相对人具体违反的某项法律法规。_x000a_3.长度限制:文本小于或等于(2000个字符)。" sqref="P1:P2 P4:P65535"/>
    <dataValidation allowBlank="1" showInputMessage="1" showErrorMessage="1" promptTitle="违法事实" prompt="1.必填项。_x000a_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_x000a_3.长度限制:文本小于或等于(5000个字符)。_x000a_" sqref="Q1:Q65535"/>
    <dataValidation allowBlank="1" showInputMessage="1" showErrorMessage="1" promptTitle="处罚依据" prompt="1.必填项。_x000a_2.行政处罚决定机关做出处罚所依据的法律法规。_x000a_3.长度限制:文本小于或等于(2048个字符)。" sqref="R1:R65535"/>
    <dataValidation allowBlank="1" showInputMessage="1" showErrorMessage="1" promptTitle="处罚类别" prompt="1.必填项。_x000a_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_x000a_如为“其他”，需注明具体类别。如:其他-补办,如存在多个类别,合并保存,类别之间用&quot;;&quot;隔开,如:罚款;行政拘留。_x000a_3.长度限制:文本小于或等于(36个字符)。" sqref="S1:S1048576"/>
    <dataValidation allowBlank="1" showInputMessage="1" showErrorMessage="1" promptTitle="没收违法所得、没收非法财物的金额" prompt="1.处罚类别为没收违法所得、没收非法财物时此项为必填项(注:如果没收物品,填写0)。_x000a_2.需填写没收违法所得、没收非法财物的具体金额，单位为“万元”，精确到小数点后6位。_x000a_3.如果没收物品,在备注中做相应说明.如:某行政处罚中没收违法所得,没收非法财物的情况为&quot;没收违法所得400元、没收案件移送的药品一箱&quot;时,此项填写0.04,在备注中填写&quot;没收随案件移送药品一箱&quot;。_x000a_4.填写格式:数字（万元）小数点后6位。" sqref="V1:V2 V4:V65535"/>
    <dataValidation allowBlank="1" showInputMessage="1" showErrorMessage="1" promptTitle="处罚内容" prompt="1.必填项。_x000a_2.填写行政处罚决定书的主要内容。_x000a_3.长度限制:文本小于或等于(4000个字符)。" sqref="T1:T2 T4:T65535"/>
    <dataValidation allowBlank="1" showInputMessage="1" showErrorMessage="1" promptTitle="处罚金额" prompt="1.处罚类别为罚款时则此项为必填项。_x000a_2.需填写罚款的具体金额，单位为“万元”，精确到小数点后6位。_x000a_3.填写格式:数字（万元）小数点后6位。_x000a_" sqref="U1:U2 U4:U65535"/>
    <dataValidation allowBlank="1" showInputMessage="1" showErrorMessage="1" promptTitle="暂扣或吊销证照名称及编号" prompt="1.处罚类别为暂扣或者吊销许可证、暂扣或者吊销执照时为必填项。_x000a_2.填写暂扣或吊销的证照名称及证照编号。_x000a_3.长度限制:文本小于或等于(200个字符)。" sqref="W1:W2 W4:W65535"/>
    <dataValidation allowBlank="1" showInputMessage="1" showErrorMessage="1" promptTitle="公示截止期" prompt="1.必填项。_x000a_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_x000a_3.日期格式。_x000a_" sqref="AA1:AA2 AA7:AA1048576"/>
    <dataValidation allowBlank="1" showInputMessage="1" showErrorMessage="1" promptTitle="处罚机关统一社会信用代码" prompt="1.必填项。_x000a_2.填写做出行政处罚决定的各级行政处罚机关的统一社会信用代码。_x000a_3.长度限制:文本小于或等于(18个字符)。_x000a_" sqref="AC1:AC65535"/>
    <dataValidation allowBlank="1" showInputMessage="1" showErrorMessage="1" promptTitle="数据来源单位统一社会信用代码" prompt="1.必填项。_x000a_2.填写上传该条数据的单位的统一社会信用代码。_x000a_3.长度限制:文本小于或等于(18个字符)。" sqref="AE1:AE65535"/>
    <dataValidation allowBlank="1" showInputMessage="1" showErrorMessage="1" promptTitle="备注" prompt="1.选填项。_x000a_2.填写其他需要补充的信息。_x000a_3.长度限制:文本小于或等于(512个字符)。" sqref="AF1:AF65535"/>
    <dataValidation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:C2"/>
    <dataValidation allowBlank="1" showInputMessage="1" showErrorMessage="1" promptTitle="公示期限（年）" prompt="1.选填项。_x000a_2.一般行政处罚公示期限为1年；严重行政处罚信息公示期限为3年，特定严重行政处罚信息均按3年予以公示。" sqref="Z1:Z2">
      <formula1>3</formula1>
      <formula2>36</formula2>
    </dataValidation>
    <dataValidation allowBlank="1" showInputMessage="1" showErrorMessage="1" promptTitle="处罚机关" prompt="1.必填项。_x000a_2.填写做出行政处罚决定的各级行政处罚决定机关全称，例如“XX市XX区市场监督管理局”。_x000a_3.长度限制:文本小于或等于(200个字符)。" sqref="AB1:AB2"/>
  </dataValidations>
  <pageMargins left="0.75" right="0.75" top="1" bottom="1" header="0.51" footer="0.51"/>
  <pageSetup paperSize="9" orientation="portrait" horizontalDpi="0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2018-10-09T06:41:43Z</dcterms:created>
  <dcterms:modified xsi:type="dcterms:W3CDTF">2022-10-14T07:55:08Z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2052-11.1.0.9986</vt:lpwstr>
  </property>
  <property fmtid="{D5CDD505-2E9C-101B-9397-08002B2CF9AE}" pid="3" name="ICV">
    <vt:lpwstr>60BE2C8B36AB49ABAEE85DDE096FB174</vt:lpwstr>
  </property>
</Properties>
</file>