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90" tabRatio="759" activeTab="3"/>
  </bookViews>
  <sheets>
    <sheet name="公示" sheetId="7" r:id="rId1"/>
    <sheet name="河道警长名录" sheetId="8" r:id="rId2"/>
    <sheet name="跨界河流河长名录" sheetId="6" r:id="rId3"/>
    <sheet name="镇街级河道" sheetId="2" r:id="rId4"/>
    <sheet name="山塘水库" sheetId="4" r:id="rId5"/>
    <sheet name="湖泊" sheetId="5" r:id="rId6"/>
  </sheets>
  <definedNames>
    <definedName name="_xlnm._FilterDatabase" localSheetId="3" hidden="1">镇街级河道!$A$3:$K$79</definedName>
    <definedName name="_xlnm._FilterDatabase" localSheetId="1" hidden="1">河道警长名录!#REF!</definedName>
    <definedName name="Database" localSheetId="0" hidden="1">#REF!</definedName>
    <definedName name="Database" localSheetId="1" hidden="1">#REF!</definedName>
    <definedName name="Database" hidden="1">#REF!</definedName>
    <definedName name="_xlnm.Print_Area" localSheetId="1">河道警长名录!$A$2:$H$4</definedName>
    <definedName name="_xlnm.Print_Titles" localSheetId="1">河道警长名录!$A:$B,河道警长名录!$2:$3</definedName>
  </definedNames>
  <calcPr calcId="144525"/>
</workbook>
</file>

<file path=xl/sharedStrings.xml><?xml version="1.0" encoding="utf-8"?>
<sst xmlns="http://schemas.openxmlformats.org/spreadsheetml/2006/main" count="623" uniqueCount="232">
  <si>
    <t>新会区圭峰会城河湖长名单公示</t>
  </si>
  <si>
    <t xml:space="preserve">    为全面推行河长制工作，落实各级河长职责，加大治水力度。现将圭峰会城各级河湖长名单予以公示，欢迎社会各界和广大群众对圭峰会城辖区全面推行河长制工作进行监督，共同推进江河湖库的保护与管理工作。</t>
  </si>
  <si>
    <t>一、圭峰会城总河长名单</t>
  </si>
  <si>
    <t xml:space="preserve">    圭峰会城
    总 河 长：陆锦健（区委常委、圭峰会城党工委书记）
    副总河长：张仲坚（圭峰会城党工委副书记，管委会、办事处主任）</t>
  </si>
  <si>
    <t>附件3</t>
  </si>
  <si>
    <t>新会区街（区）级河道警长名录</t>
  </si>
  <si>
    <r>
      <rPr>
        <sz val="10.5"/>
        <color rgb="FF000000"/>
        <rFont val="宋体"/>
        <charset val="134"/>
      </rPr>
      <t>姓名</t>
    </r>
  </si>
  <si>
    <r>
      <rPr>
        <sz val="10.5"/>
        <color rgb="FF000000"/>
        <rFont val="宋体"/>
        <charset val="134"/>
      </rPr>
      <t>职务</t>
    </r>
  </si>
  <si>
    <r>
      <rPr>
        <sz val="10.5"/>
        <rFont val="宋体"/>
        <charset val="134"/>
      </rPr>
      <t>联系电话</t>
    </r>
  </si>
  <si>
    <r>
      <rPr>
        <sz val="10.5"/>
        <color rgb="FF000000"/>
        <rFont val="宋体"/>
        <charset val="134"/>
      </rPr>
      <t>市</t>
    </r>
    <r>
      <rPr>
        <sz val="10.5"/>
        <color rgb="FF000000"/>
        <rFont val="Times New Roman"/>
        <charset val="134"/>
      </rPr>
      <t>(</t>
    </r>
    <r>
      <rPr>
        <sz val="10.5"/>
        <color rgb="FF000000"/>
        <rFont val="宋体"/>
        <charset val="134"/>
      </rPr>
      <t>区</t>
    </r>
    <r>
      <rPr>
        <sz val="10.5"/>
        <color rgb="FF000000"/>
        <rFont val="Times New Roman"/>
        <charset val="134"/>
      </rPr>
      <t>)</t>
    </r>
  </si>
  <si>
    <t>镇（街、片区）</t>
  </si>
  <si>
    <t>姓名</t>
  </si>
  <si>
    <t>职务</t>
  </si>
  <si>
    <t>联系电话</t>
  </si>
  <si>
    <r>
      <rPr>
        <sz val="10.5"/>
        <color rgb="FF000000"/>
        <rFont val="宋体"/>
        <charset val="134"/>
      </rPr>
      <t>新会区</t>
    </r>
  </si>
  <si>
    <t>圭峰会城</t>
  </si>
  <si>
    <t>伍俊波</t>
  </si>
  <si>
    <t>会城党工委副书记</t>
  </si>
  <si>
    <t>圭峰会城跨镇（区）河流河段河长名录</t>
  </si>
  <si>
    <r>
      <rPr>
        <sz val="12"/>
        <color theme="1"/>
        <rFont val="宋体"/>
        <charset val="134"/>
      </rPr>
      <t>序号</t>
    </r>
  </si>
  <si>
    <r>
      <rPr>
        <sz val="12"/>
        <color theme="1"/>
        <rFont val="宋体"/>
        <charset val="134"/>
      </rPr>
      <t>河流名称</t>
    </r>
  </si>
  <si>
    <t>河流（河段）长度(km)</t>
  </si>
  <si>
    <t>街（区）级河长</t>
  </si>
  <si>
    <r>
      <rPr>
        <sz val="10.5"/>
        <color theme="1"/>
        <rFont val="宋体"/>
        <charset val="134"/>
      </rPr>
      <t>村级河长</t>
    </r>
  </si>
  <si>
    <r>
      <rPr>
        <sz val="12"/>
        <color theme="1"/>
        <rFont val="宋体"/>
        <charset val="134"/>
      </rPr>
      <t>河长</t>
    </r>
  </si>
  <si>
    <r>
      <rPr>
        <sz val="12"/>
        <color theme="1"/>
        <rFont val="宋体"/>
        <charset val="134"/>
      </rPr>
      <t>职务</t>
    </r>
  </si>
  <si>
    <r>
      <rPr>
        <sz val="12"/>
        <color theme="1"/>
        <rFont val="宋体"/>
        <charset val="134"/>
      </rPr>
      <t>联系电话</t>
    </r>
  </si>
  <si>
    <r>
      <rPr>
        <sz val="12"/>
        <color theme="1"/>
        <rFont val="宋体"/>
        <charset val="134"/>
      </rPr>
      <t>村(社区)</t>
    </r>
  </si>
  <si>
    <t>河段长度(km)</t>
  </si>
  <si>
    <t>1</t>
  </si>
  <si>
    <t>潭江会城街道段（含陈冲水道、横海支流）</t>
  </si>
  <si>
    <t>陆锦健</t>
  </si>
  <si>
    <t>区委常委、圭峰会城党工委书记</t>
  </si>
  <si>
    <t>城西社区</t>
  </si>
  <si>
    <t>梁启星</t>
  </si>
  <si>
    <t>书记、主任</t>
  </si>
  <si>
    <t>冲那村</t>
  </si>
  <si>
    <t>麦英垣</t>
  </si>
  <si>
    <t>河北村</t>
  </si>
  <si>
    <t>刘邦伟</t>
  </si>
  <si>
    <t>九龙村</t>
  </si>
  <si>
    <t>谭炳林</t>
  </si>
  <si>
    <t>南庚村</t>
  </si>
  <si>
    <t>李春兰</t>
  </si>
  <si>
    <t>七堡村</t>
  </si>
  <si>
    <t>李荣坚</t>
  </si>
  <si>
    <t>七堡工贸城社区</t>
  </si>
  <si>
    <t>李耀辉</t>
  </si>
  <si>
    <t>群胜村</t>
  </si>
  <si>
    <t>谭永锐</t>
  </si>
  <si>
    <t>三联村</t>
  </si>
  <si>
    <t>刘健培</t>
  </si>
  <si>
    <t>潭冲村</t>
  </si>
  <si>
    <t>李敬华</t>
  </si>
  <si>
    <t>天禄村</t>
  </si>
  <si>
    <t>叶庭怀</t>
  </si>
  <si>
    <t>仁义村</t>
  </si>
  <si>
    <t>钟满棠</t>
  </si>
  <si>
    <t>永安村</t>
  </si>
  <si>
    <t>冯立峰</t>
  </si>
  <si>
    <t>2</t>
  </si>
  <si>
    <t>天沙河会城街道段</t>
  </si>
  <si>
    <t>吴春明</t>
  </si>
  <si>
    <t>会城街道党工委副书记</t>
  </si>
  <si>
    <t>江咀村</t>
  </si>
  <si>
    <t>区锡军</t>
  </si>
  <si>
    <t>3</t>
  </si>
  <si>
    <t>江门水道会城街道段</t>
  </si>
  <si>
    <t>13.7</t>
  </si>
  <si>
    <t>茶坑村</t>
  </si>
  <si>
    <t>梁国安</t>
  </si>
  <si>
    <t>东甲村</t>
  </si>
  <si>
    <t>梁军源</t>
  </si>
  <si>
    <t>大洞村</t>
  </si>
  <si>
    <t>余耀田</t>
  </si>
  <si>
    <t>大滘村</t>
  </si>
  <si>
    <t>徐炳均</t>
  </si>
  <si>
    <t>都会村</t>
  </si>
  <si>
    <t>黎炎坡</t>
  </si>
  <si>
    <t>4</t>
  </si>
  <si>
    <t>龙湾河会城街道段（包括龙湾河干流及洪北湖山塘支流、龙湾河支流）</t>
  </si>
  <si>
    <t>8.95</t>
  </si>
  <si>
    <t>李永良</t>
  </si>
  <si>
    <t>会城街道党工委委员</t>
  </si>
  <si>
    <t>奇榜村</t>
  </si>
  <si>
    <t>黎炳雄</t>
  </si>
  <si>
    <t>5</t>
  </si>
  <si>
    <t>梅林冲会城街道段</t>
  </si>
  <si>
    <t>黄毓媛</t>
  </si>
  <si>
    <t>6</t>
  </si>
  <si>
    <t>小冈沙渡头河会城街道段</t>
  </si>
  <si>
    <t>7</t>
  </si>
  <si>
    <t>二朗水闸河会城街道段</t>
  </si>
  <si>
    <t>8</t>
  </si>
  <si>
    <t>第七冲会城街道段</t>
  </si>
  <si>
    <t>邓复威</t>
  </si>
  <si>
    <t>圭峰会城河流河长名录</t>
  </si>
  <si>
    <t>会城河</t>
  </si>
  <si>
    <t>张仲坚</t>
  </si>
  <si>
    <t>圭峰会城党工委副书记、管委会主任、街道办主任</t>
  </si>
  <si>
    <t>城郊村</t>
  </si>
  <si>
    <t>曾文富</t>
  </si>
  <si>
    <t>南兴社区</t>
  </si>
  <si>
    <t>梁伊红</t>
  </si>
  <si>
    <t>西卡河</t>
  </si>
  <si>
    <t>李永洪</t>
  </si>
  <si>
    <t>圭峰党工委委员</t>
  </si>
  <si>
    <t/>
  </si>
  <si>
    <t>党委</t>
  </si>
  <si>
    <t>汾阳河</t>
  </si>
  <si>
    <t>紫水河</t>
  </si>
  <si>
    <t>陈劭如</t>
  </si>
  <si>
    <t>会城街道党工委委员、办事处副主任</t>
  </si>
  <si>
    <t>浐湾社区</t>
  </si>
  <si>
    <t>张国孙</t>
  </si>
  <si>
    <t>蚬冲河</t>
  </si>
  <si>
    <t>/</t>
  </si>
  <si>
    <t>二宁村</t>
  </si>
  <si>
    <t>谭健楼</t>
  </si>
  <si>
    <t>板漳河</t>
  </si>
  <si>
    <t>李文斌</t>
  </si>
  <si>
    <t>长浪河</t>
  </si>
  <si>
    <t>雷卫东</t>
  </si>
  <si>
    <t>圭峰管委会副主任</t>
  </si>
  <si>
    <t>沙岗村</t>
  </si>
  <si>
    <t>张松华</t>
  </si>
  <si>
    <t>泗美河</t>
  </si>
  <si>
    <t>黄天栋</t>
  </si>
  <si>
    <t>小洞冲</t>
  </si>
  <si>
    <t>北海头水闸河</t>
  </si>
  <si>
    <t>西咀水闸河</t>
  </si>
  <si>
    <t>新冲水闸河</t>
  </si>
  <si>
    <t>梁月如</t>
  </si>
  <si>
    <t>会城街道办事处副主任</t>
  </si>
  <si>
    <t>陈丽娇</t>
  </si>
  <si>
    <t>副主任</t>
  </si>
  <si>
    <t>指西水闸河</t>
  </si>
  <si>
    <t>加宁河</t>
  </si>
  <si>
    <t>七堡社区</t>
  </si>
  <si>
    <t>梁柱</t>
  </si>
  <si>
    <t>高旺河</t>
  </si>
  <si>
    <t>横冲</t>
  </si>
  <si>
    <t>新塘冲</t>
  </si>
  <si>
    <t>容屋河</t>
  </si>
  <si>
    <t>阮根强</t>
  </si>
  <si>
    <t>直冲</t>
  </si>
  <si>
    <t>冲湖冲</t>
  </si>
  <si>
    <t>李和冲</t>
  </si>
  <si>
    <t>林宇峰</t>
  </si>
  <si>
    <t>沙眼河</t>
  </si>
  <si>
    <t>双冲河</t>
  </si>
  <si>
    <t>冲力河</t>
  </si>
  <si>
    <t>大杜口河</t>
  </si>
  <si>
    <t>莫庆焕</t>
  </si>
  <si>
    <t>增门头河</t>
  </si>
  <si>
    <t>李锦记环厂河</t>
  </si>
  <si>
    <t>单湾河</t>
  </si>
  <si>
    <t>大二口河</t>
  </si>
  <si>
    <t>二七闸河</t>
  </si>
  <si>
    <t>西华河</t>
  </si>
  <si>
    <t>龙眼围河</t>
  </si>
  <si>
    <t>小梅大冲</t>
  </si>
  <si>
    <t>双头冲</t>
  </si>
  <si>
    <t>大洼河</t>
  </si>
  <si>
    <t>何健成</t>
  </si>
  <si>
    <t>圭峰会城党工委委员</t>
  </si>
  <si>
    <t>西盛村</t>
  </si>
  <si>
    <t>谭永良</t>
  </si>
  <si>
    <t>小洼河</t>
  </si>
  <si>
    <t>石颈水闸河</t>
  </si>
  <si>
    <t>第一冲</t>
  </si>
  <si>
    <t>英洲海水道（包括英洲海水道及大滘河、东甲环村河、东甲河等14条支流）</t>
  </si>
  <si>
    <t>赵崇远</t>
  </si>
  <si>
    <t>城南村</t>
  </si>
  <si>
    <t>叶灼堂</t>
  </si>
  <si>
    <t>梅江村</t>
  </si>
  <si>
    <t>陈健华</t>
  </si>
  <si>
    <t>天马村</t>
  </si>
  <si>
    <t>陈启华</t>
  </si>
  <si>
    <t>西甲村</t>
  </si>
  <si>
    <t>罗同伟</t>
  </si>
  <si>
    <t>碧桂园社区</t>
  </si>
  <si>
    <t>阮玉英</t>
  </si>
  <si>
    <t>天马村河</t>
  </si>
  <si>
    <t>西盛村五队河</t>
  </si>
  <si>
    <t>塘尾冲（包括塘尾冲干流及支流）</t>
  </si>
  <si>
    <t>李自明</t>
  </si>
  <si>
    <t>芨芯洲河（含孖冲河）</t>
  </si>
  <si>
    <t>孖冲村</t>
  </si>
  <si>
    <t>梁柏海</t>
  </si>
  <si>
    <t>圭峰会城水库、山塘河长名录</t>
  </si>
  <si>
    <t>序号</t>
  </si>
  <si>
    <t>水库（山塘、湖泊）名称</t>
  </si>
  <si>
    <r>
      <rPr>
        <sz val="10.5"/>
        <rFont val="宋体"/>
        <charset val="134"/>
      </rPr>
      <t>库容(万m</t>
    </r>
    <r>
      <rPr>
        <vertAlign val="superscript"/>
        <sz val="10.5"/>
        <rFont val="宋体"/>
        <charset val="134"/>
      </rPr>
      <t>3</t>
    </r>
    <r>
      <rPr>
        <sz val="10.5"/>
        <rFont val="宋体"/>
        <charset val="134"/>
      </rPr>
      <t>)</t>
    </r>
  </si>
  <si>
    <t>河长</t>
  </si>
  <si>
    <t>龙潭水库</t>
  </si>
  <si>
    <t>玉龙湖水库</t>
  </si>
  <si>
    <t>玉湖水库</t>
  </si>
  <si>
    <t>薛国富</t>
  </si>
  <si>
    <t>圭峰党工委副书记</t>
  </si>
  <si>
    <t>石涧一级水库</t>
  </si>
  <si>
    <t>李国景</t>
  </si>
  <si>
    <t>会城街道人大工委专职主任</t>
  </si>
  <si>
    <t>石涧二级水库</t>
  </si>
  <si>
    <t>陈雄</t>
  </si>
  <si>
    <t>会城街道人大工委专职副主任</t>
  </si>
  <si>
    <t>都会水库</t>
  </si>
  <si>
    <t>河北水库</t>
  </si>
  <si>
    <t>新库山塘</t>
  </si>
  <si>
    <t>洪北湖山塘</t>
  </si>
  <si>
    <t>三坑山塘</t>
  </si>
  <si>
    <t>阿婆窿山塘</t>
  </si>
  <si>
    <t>圭峰会城湖泊河长名录</t>
  </si>
  <si>
    <t>常年水面面积（k㎡）</t>
  </si>
  <si>
    <t>县级河长</t>
  </si>
  <si>
    <t>区级河长助理</t>
  </si>
  <si>
    <t>区级河道警长</t>
  </si>
  <si>
    <t>市(区)</t>
  </si>
  <si>
    <t>镇(街)</t>
  </si>
  <si>
    <t>葵湖</t>
  </si>
  <si>
    <t>新会区</t>
  </si>
  <si>
    <t>杨珊媚</t>
  </si>
  <si>
    <t>区城市管理综合执法局党组成员、副局长</t>
  </si>
  <si>
    <t>陈飞勇</t>
  </si>
  <si>
    <t>新会公安分局政委</t>
  </si>
  <si>
    <t>0750-6633382</t>
  </si>
  <si>
    <t>会城街道</t>
  </si>
  <si>
    <t>艇仔湖</t>
  </si>
  <si>
    <t>林社攸</t>
  </si>
  <si>
    <t>区政协党组书记、主席</t>
  </si>
  <si>
    <t>钟国权</t>
  </si>
  <si>
    <t>区政协办公室副主任</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</si>
</sst>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6">
    <font>
      <sz val="11"/>
      <color theme="1"/>
      <name val="等线"/>
      <charset val="134"/>
      <scheme val="minor"/>
    </font>
    <font>
      <b/>
      <sz val="20"/>
      <name val="宋体"/>
      <charset val="134"/>
    </font>
    <font>
      <sz val="10.5"/>
      <name val="宋体"/>
      <charset val="134"/>
    </font>
    <font>
      <sz val="12"/>
      <color theme="1"/>
      <name val="宋体"/>
      <charset val="134"/>
    </font>
    <font>
      <sz val="11"/>
      <color theme="1"/>
      <name val="宋体"/>
      <charset val="134"/>
    </font>
    <font>
      <sz val="10.5"/>
      <color theme="1"/>
      <name val="宋体"/>
      <charset val="134"/>
    </font>
    <font>
      <b/>
      <sz val="20"/>
      <color theme="1"/>
      <name val="宋体"/>
      <charset val="134"/>
    </font>
    <font>
      <sz val="12"/>
      <name val="宋体"/>
      <charset val="134"/>
    </font>
    <font>
      <b/>
      <sz val="11"/>
      <name val="宋体"/>
      <charset val="134"/>
    </font>
    <font>
      <sz val="10.5"/>
      <name val="Times New Roman"/>
      <charset val="134"/>
    </font>
    <font>
      <sz val="10.5"/>
      <color rgb="FF000000"/>
      <name val="Times New Roman"/>
      <charset val="134"/>
    </font>
    <font>
      <b/>
      <sz val="10.5"/>
      <name val="Times New Roman"/>
      <charset val="134"/>
    </font>
    <font>
      <sz val="20"/>
      <name val="方正小标宋简体"/>
      <charset val="134"/>
    </font>
    <font>
      <sz val="16"/>
      <name val="仿宋_GB2312"/>
      <charset val="134"/>
    </font>
    <font>
      <sz val="16"/>
      <color indexed="8"/>
      <name val="仿宋_GB2312"/>
      <charset val="134"/>
    </font>
    <font>
      <b/>
      <sz val="11"/>
      <color theme="3"/>
      <name val="等线"/>
      <charset val="134"/>
      <scheme val="minor"/>
    </font>
    <font>
      <sz val="11"/>
      <color rgb="FF9C0006"/>
      <name val="等线"/>
      <charset val="0"/>
      <scheme val="minor"/>
    </font>
    <font>
      <sz val="11"/>
      <color theme="1"/>
      <name val="等线"/>
      <charset val="0"/>
      <scheme val="minor"/>
    </font>
    <font>
      <sz val="11"/>
      <color theme="0"/>
      <name val="等线"/>
      <charset val="0"/>
      <scheme val="minor"/>
    </font>
    <font>
      <sz val="11"/>
      <color rgb="FFFF0000"/>
      <name val="等线"/>
      <charset val="0"/>
      <scheme val="minor"/>
    </font>
    <font>
      <b/>
      <sz val="15"/>
      <color theme="3"/>
      <name val="等线"/>
      <charset val="134"/>
      <scheme val="minor"/>
    </font>
    <font>
      <i/>
      <sz val="11"/>
      <color rgb="FF7F7F7F"/>
      <name val="等线"/>
      <charset val="0"/>
      <scheme val="minor"/>
    </font>
    <font>
      <sz val="11"/>
      <color rgb="FF9C6500"/>
      <name val="等线"/>
      <charset val="0"/>
      <scheme val="minor"/>
    </font>
    <font>
      <b/>
      <sz val="11"/>
      <color rgb="FFFA7D00"/>
      <name val="等线"/>
      <charset val="0"/>
      <scheme val="minor"/>
    </font>
    <font>
      <sz val="11"/>
      <color rgb="FF3F3F76"/>
      <name val="等线"/>
      <charset val="0"/>
      <scheme val="minor"/>
    </font>
    <font>
      <sz val="11"/>
      <color rgb="FFFA7D00"/>
      <name val="等线"/>
      <charset val="0"/>
      <scheme val="minor"/>
    </font>
    <font>
      <b/>
      <sz val="11"/>
      <color rgb="FF3F3F3F"/>
      <name val="等线"/>
      <charset val="0"/>
      <scheme val="minor"/>
    </font>
    <font>
      <u/>
      <sz val="11"/>
      <color rgb="FF0000FF"/>
      <name val="等线"/>
      <charset val="0"/>
      <scheme val="minor"/>
    </font>
    <font>
      <u/>
      <sz val="11"/>
      <color rgb="FF800080"/>
      <name val="等线"/>
      <charset val="0"/>
      <scheme val="minor"/>
    </font>
    <font>
      <b/>
      <sz val="11"/>
      <color theme="1"/>
      <name val="等线"/>
      <charset val="0"/>
      <scheme val="minor"/>
    </font>
    <font>
      <b/>
      <sz val="18"/>
      <color theme="3"/>
      <name val="等线"/>
      <charset val="134"/>
      <scheme val="minor"/>
    </font>
    <font>
      <b/>
      <sz val="13"/>
      <color theme="3"/>
      <name val="等线"/>
      <charset val="134"/>
      <scheme val="minor"/>
    </font>
    <font>
      <b/>
      <sz val="11"/>
      <color rgb="FFFFFFFF"/>
      <name val="等线"/>
      <charset val="0"/>
      <scheme val="minor"/>
    </font>
    <font>
      <sz val="11"/>
      <color rgb="FF006100"/>
      <name val="等线"/>
      <charset val="0"/>
      <scheme val="minor"/>
    </font>
    <font>
      <vertAlign val="superscript"/>
      <sz val="10.5"/>
      <name val="宋体"/>
      <charset val="134"/>
    </font>
    <font>
      <sz val="10.5"/>
      <color rgb="FF000000"/>
      <name val="宋体"/>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C7CE"/>
        <bgColor indexed="64"/>
      </patternFill>
    </fill>
    <fill>
      <patternFill patternType="solid">
        <fgColor theme="9" tint="0.599993896298105"/>
        <bgColor indexed="64"/>
      </patternFill>
    </fill>
    <fill>
      <patternFill patternType="solid">
        <fgColor theme="8"/>
        <bgColor indexed="64"/>
      </patternFill>
    </fill>
    <fill>
      <patternFill patternType="solid">
        <fgColor theme="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rgb="FFF2F2F2"/>
        <bgColor indexed="64"/>
      </patternFill>
    </fill>
    <fill>
      <patternFill patternType="solid">
        <fgColor rgb="FFFFFFCC"/>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7"/>
        <bgColor indexed="64"/>
      </patternFill>
    </fill>
    <fill>
      <patternFill patternType="solid">
        <fgColor theme="4"/>
        <bgColor indexed="64"/>
      </patternFill>
    </fill>
    <fill>
      <patternFill patternType="solid">
        <fgColor rgb="FFA5A5A5"/>
        <bgColor indexed="64"/>
      </patternFill>
    </fill>
    <fill>
      <patternFill patternType="solid">
        <fgColor rgb="FFC6EFCE"/>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s>
  <borders count="33">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top style="medium">
        <color auto="1"/>
      </top>
      <bottom style="medium">
        <color auto="1"/>
      </bottom>
      <diagonal/>
    </border>
    <border>
      <left style="thin">
        <color auto="1"/>
      </left>
      <right style="medium">
        <color auto="1"/>
      </right>
      <top style="thin">
        <color auto="1"/>
      </top>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3">
    <xf numFmtId="0" fontId="0" fillId="0" borderId="0">
      <alignment vertical="center"/>
    </xf>
    <xf numFmtId="42" fontId="0" fillId="0" borderId="0" applyFont="0" applyFill="0" applyBorder="0" applyAlignment="0" applyProtection="0">
      <alignment vertical="center"/>
    </xf>
    <xf numFmtId="0" fontId="17" fillId="19" borderId="0" applyNumberFormat="0" applyBorder="0" applyAlignment="0" applyProtection="0">
      <alignment vertical="center"/>
    </xf>
    <xf numFmtId="0" fontId="24" fillId="20" borderId="2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8" borderId="0" applyNumberFormat="0" applyBorder="0" applyAlignment="0" applyProtection="0">
      <alignment vertical="center"/>
    </xf>
    <xf numFmtId="0" fontId="16" fillId="4" borderId="0" applyNumberFormat="0" applyBorder="0" applyAlignment="0" applyProtection="0">
      <alignment vertical="center"/>
    </xf>
    <xf numFmtId="43" fontId="0" fillId="0" borderId="0" applyFont="0" applyFill="0" applyBorder="0" applyAlignment="0" applyProtection="0">
      <alignment vertical="center"/>
    </xf>
    <xf numFmtId="0" fontId="18" fillId="15"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14" borderId="28" applyNumberFormat="0" applyFont="0" applyAlignment="0" applyProtection="0">
      <alignment vertical="center"/>
    </xf>
    <xf numFmtId="0" fontId="18" fillId="24" borderId="0" applyNumberFormat="0" applyBorder="0" applyAlignment="0" applyProtection="0">
      <alignment vertical="center"/>
    </xf>
    <xf numFmtId="0" fontId="1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26" applyNumberFormat="0" applyFill="0" applyAlignment="0" applyProtection="0">
      <alignment vertical="center"/>
    </xf>
    <xf numFmtId="0" fontId="31" fillId="0" borderId="26" applyNumberFormat="0" applyFill="0" applyAlignment="0" applyProtection="0">
      <alignment vertical="center"/>
    </xf>
    <xf numFmtId="0" fontId="18" fillId="18" borderId="0" applyNumberFormat="0" applyBorder="0" applyAlignment="0" applyProtection="0">
      <alignment vertical="center"/>
    </xf>
    <xf numFmtId="0" fontId="15" fillId="0" borderId="25" applyNumberFormat="0" applyFill="0" applyAlignment="0" applyProtection="0">
      <alignment vertical="center"/>
    </xf>
    <xf numFmtId="0" fontId="18" fillId="17" borderId="0" applyNumberFormat="0" applyBorder="0" applyAlignment="0" applyProtection="0">
      <alignment vertical="center"/>
    </xf>
    <xf numFmtId="0" fontId="26" fillId="13" borderId="30" applyNumberFormat="0" applyAlignment="0" applyProtection="0">
      <alignment vertical="center"/>
    </xf>
    <xf numFmtId="0" fontId="23" fillId="13" borderId="27" applyNumberFormat="0" applyAlignment="0" applyProtection="0">
      <alignment vertical="center"/>
    </xf>
    <xf numFmtId="0" fontId="32" fillId="29" borderId="32" applyNumberFormat="0" applyAlignment="0" applyProtection="0">
      <alignment vertical="center"/>
    </xf>
    <xf numFmtId="0" fontId="17" fillId="16" borderId="0" applyNumberFormat="0" applyBorder="0" applyAlignment="0" applyProtection="0">
      <alignment vertical="center"/>
    </xf>
    <xf numFmtId="0" fontId="18" fillId="7" borderId="0" applyNumberFormat="0" applyBorder="0" applyAlignment="0" applyProtection="0">
      <alignment vertical="center"/>
    </xf>
    <xf numFmtId="0" fontId="25" fillId="0" borderId="29" applyNumberFormat="0" applyFill="0" applyAlignment="0" applyProtection="0">
      <alignment vertical="center"/>
    </xf>
    <xf numFmtId="0" fontId="29" fillId="0" borderId="31" applyNumberFormat="0" applyFill="0" applyAlignment="0" applyProtection="0">
      <alignment vertical="center"/>
    </xf>
    <xf numFmtId="0" fontId="33" fillId="30" borderId="0" applyNumberFormat="0" applyBorder="0" applyAlignment="0" applyProtection="0">
      <alignment vertical="center"/>
    </xf>
    <xf numFmtId="0" fontId="22" fillId="12" borderId="0" applyNumberFormat="0" applyBorder="0" applyAlignment="0" applyProtection="0">
      <alignment vertical="center"/>
    </xf>
    <xf numFmtId="0" fontId="17" fillId="11" borderId="0" applyNumberFormat="0" applyBorder="0" applyAlignment="0" applyProtection="0">
      <alignment vertical="center"/>
    </xf>
    <xf numFmtId="0" fontId="18" fillId="28" borderId="0" applyNumberFormat="0" applyBorder="0" applyAlignment="0" applyProtection="0">
      <alignment vertical="center"/>
    </xf>
    <xf numFmtId="0" fontId="17" fillId="23" borderId="0" applyNumberFormat="0" applyBorder="0" applyAlignment="0" applyProtection="0">
      <alignment vertical="center"/>
    </xf>
    <xf numFmtId="0" fontId="17" fillId="34" borderId="0" applyNumberFormat="0" applyBorder="0" applyAlignment="0" applyProtection="0">
      <alignment vertical="center"/>
    </xf>
    <xf numFmtId="0" fontId="17" fillId="10" borderId="0" applyNumberFormat="0" applyBorder="0" applyAlignment="0" applyProtection="0">
      <alignment vertical="center"/>
    </xf>
    <xf numFmtId="0" fontId="17" fillId="26" borderId="0" applyNumberFormat="0" applyBorder="0" applyAlignment="0" applyProtection="0">
      <alignment vertical="center"/>
    </xf>
    <xf numFmtId="0" fontId="7" fillId="0" borderId="0">
      <alignment vertical="center"/>
    </xf>
    <xf numFmtId="0" fontId="18" fillId="33" borderId="0" applyNumberFormat="0" applyBorder="0" applyAlignment="0" applyProtection="0">
      <alignment vertical="center"/>
    </xf>
    <xf numFmtId="0" fontId="18" fillId="27" borderId="0" applyNumberFormat="0" applyBorder="0" applyAlignment="0" applyProtection="0">
      <alignment vertical="center"/>
    </xf>
    <xf numFmtId="0" fontId="17" fillId="22" borderId="0" applyNumberFormat="0" applyBorder="0" applyAlignment="0" applyProtection="0">
      <alignment vertical="center"/>
    </xf>
    <xf numFmtId="0" fontId="17" fillId="32" borderId="0" applyNumberFormat="0" applyBorder="0" applyAlignment="0" applyProtection="0">
      <alignment vertical="center"/>
    </xf>
    <xf numFmtId="0" fontId="18" fillId="6" borderId="0" applyNumberFormat="0" applyBorder="0" applyAlignment="0" applyProtection="0">
      <alignment vertical="center"/>
    </xf>
    <xf numFmtId="0" fontId="17" fillId="25" borderId="0" applyNumberFormat="0" applyBorder="0" applyAlignment="0" applyProtection="0">
      <alignment vertical="center"/>
    </xf>
    <xf numFmtId="0" fontId="18" fillId="21" borderId="0" applyNumberFormat="0" applyBorder="0" applyAlignment="0" applyProtection="0">
      <alignment vertical="center"/>
    </xf>
    <xf numFmtId="0" fontId="18" fillId="31" borderId="0" applyNumberFormat="0" applyBorder="0" applyAlignment="0" applyProtection="0">
      <alignment vertical="center"/>
    </xf>
    <xf numFmtId="0" fontId="17" fillId="5" borderId="0" applyNumberFormat="0" applyBorder="0" applyAlignment="0" applyProtection="0">
      <alignment vertical="center"/>
    </xf>
    <xf numFmtId="0" fontId="7" fillId="0" borderId="0">
      <alignment vertical="center"/>
    </xf>
    <xf numFmtId="0" fontId="18" fillId="9" borderId="0" applyNumberFormat="0" applyBorder="0" applyAlignment="0" applyProtection="0">
      <alignment vertical="center"/>
    </xf>
    <xf numFmtId="0" fontId="7" fillId="0" borderId="0">
      <alignment vertical="center"/>
    </xf>
    <xf numFmtId="0" fontId="0" fillId="0" borderId="0">
      <alignment vertical="center"/>
    </xf>
  </cellStyleXfs>
  <cellXfs count="110">
    <xf numFmtId="0" fontId="0" fillId="0" borderId="0" xfId="0">
      <alignment vertical="center"/>
    </xf>
    <xf numFmtId="0" fontId="1" fillId="0" borderId="0" xfId="49" applyFont="1" applyFill="1" applyBorder="1" applyAlignment="1">
      <alignment horizontal="center" vertical="center" wrapText="1"/>
    </xf>
    <xf numFmtId="49" fontId="2" fillId="0" borderId="1" xfId="49" applyNumberFormat="1" applyFont="1" applyFill="1" applyBorder="1" applyAlignment="1">
      <alignment horizontal="center" vertical="center" wrapText="1"/>
    </xf>
    <xf numFmtId="49" fontId="2" fillId="0" borderId="1" xfId="49" applyNumberFormat="1" applyFont="1" applyFill="1" applyBorder="1" applyAlignment="1" applyProtection="1">
      <alignment horizontal="center" vertical="center" wrapText="1"/>
      <protection locked="0"/>
    </xf>
    <xf numFmtId="0" fontId="2" fillId="0" borderId="1" xfId="51" applyFont="1" applyFill="1" applyBorder="1" applyAlignment="1">
      <alignment horizontal="center" vertical="center" wrapText="1"/>
    </xf>
    <xf numFmtId="0" fontId="2" fillId="0" borderId="1" xfId="51" applyNumberFormat="1" applyFont="1" applyFill="1" applyBorder="1" applyAlignment="1">
      <alignment horizontal="center" vertical="center" wrapText="1"/>
    </xf>
    <xf numFmtId="0" fontId="2" fillId="0" borderId="1" xfId="51" applyFont="1" applyBorder="1" applyAlignment="1">
      <alignment horizontal="center" vertical="center" wrapText="1"/>
    </xf>
    <xf numFmtId="0" fontId="2" fillId="0" borderId="1" xfId="49" applyFont="1" applyFill="1" applyBorder="1" applyAlignment="1">
      <alignment horizontal="center" vertical="center" wrapText="1"/>
    </xf>
    <xf numFmtId="0" fontId="2" fillId="2" borderId="1" xfId="51" applyFont="1" applyFill="1" applyBorder="1" applyAlignment="1">
      <alignment horizontal="center" vertical="center" wrapText="1"/>
    </xf>
    <xf numFmtId="0" fontId="2" fillId="2" borderId="1" xfId="49" applyNumberFormat="1" applyFont="1" applyFill="1" applyBorder="1" applyAlignment="1">
      <alignment horizontal="center" vertical="center" wrapText="1"/>
    </xf>
    <xf numFmtId="0" fontId="2" fillId="0" borderId="0" xfId="51" applyFont="1" applyFill="1" applyBorder="1" applyAlignment="1">
      <alignment horizontal="center" vertical="center" wrapText="1"/>
    </xf>
    <xf numFmtId="0" fontId="2" fillId="2" borderId="1" xfId="49" applyFont="1" applyFill="1" applyBorder="1" applyAlignment="1">
      <alignment horizontal="center" vertical="center" wrapText="1"/>
    </xf>
    <xf numFmtId="0" fontId="0" fillId="0" borderId="0" xfId="0" applyFont="1">
      <alignment vertical="center"/>
    </xf>
    <xf numFmtId="49" fontId="2" fillId="0" borderId="2" xfId="49" applyNumberFormat="1" applyFont="1" applyFill="1" applyBorder="1" applyAlignment="1">
      <alignment horizontal="center" vertical="center" wrapText="1"/>
    </xf>
    <xf numFmtId="49" fontId="2" fillId="0" borderId="3" xfId="49" applyNumberFormat="1" applyFont="1" applyFill="1" applyBorder="1" applyAlignment="1">
      <alignment horizontal="center" vertical="center" wrapText="1"/>
    </xf>
    <xf numFmtId="49" fontId="3" fillId="0" borderId="3" xfId="49" applyNumberFormat="1" applyFont="1" applyFill="1" applyBorder="1" applyAlignment="1" applyProtection="1">
      <alignment horizontal="center" vertical="center" wrapText="1"/>
      <protection locked="0"/>
    </xf>
    <xf numFmtId="49" fontId="2" fillId="0" borderId="4" xfId="49" applyNumberFormat="1" applyFont="1" applyFill="1" applyBorder="1" applyAlignment="1">
      <alignment horizontal="center" vertical="center" wrapText="1"/>
    </xf>
    <xf numFmtId="49" fontId="2" fillId="0" borderId="5" xfId="49" applyNumberFormat="1" applyFont="1" applyFill="1" applyBorder="1" applyAlignment="1">
      <alignment horizontal="center" vertical="center" wrapText="1"/>
    </xf>
    <xf numFmtId="49" fontId="2" fillId="0" borderId="6" xfId="49" applyNumberFormat="1" applyFont="1" applyFill="1" applyBorder="1" applyAlignment="1">
      <alignment horizontal="center" vertical="center" wrapText="1"/>
    </xf>
    <xf numFmtId="49" fontId="2" fillId="0" borderId="6" xfId="49" applyNumberFormat="1" applyFont="1" applyFill="1" applyBorder="1" applyAlignment="1" applyProtection="1">
      <alignment horizontal="center" vertical="center" wrapText="1"/>
      <protection locked="0"/>
    </xf>
    <xf numFmtId="0" fontId="2" fillId="0" borderId="6" xfId="51" applyFont="1" applyFill="1" applyBorder="1" applyAlignment="1">
      <alignment horizontal="center" vertical="center" wrapText="1"/>
    </xf>
    <xf numFmtId="0" fontId="2" fillId="0" borderId="7" xfId="49" applyFont="1" applyFill="1" applyBorder="1" applyAlignment="1">
      <alignment horizontal="center" vertical="center" wrapText="1"/>
    </xf>
    <xf numFmtId="0" fontId="2" fillId="0" borderId="8" xfId="49" applyFont="1" applyFill="1" applyBorder="1" applyAlignment="1">
      <alignment horizontal="center" vertical="center" wrapText="1"/>
    </xf>
    <xf numFmtId="2" fontId="2" fillId="0" borderId="8" xfId="49" applyNumberFormat="1" applyFont="1" applyFill="1" applyBorder="1" applyAlignment="1">
      <alignment horizontal="center" vertical="center" wrapText="1"/>
    </xf>
    <xf numFmtId="0" fontId="2" fillId="2" borderId="8" xfId="49" applyFont="1" applyFill="1" applyBorder="1" applyAlignment="1">
      <alignment horizontal="center" vertical="center" wrapText="1"/>
    </xf>
    <xf numFmtId="0" fontId="2" fillId="0" borderId="8" xfId="51" applyFont="1" applyFill="1" applyBorder="1" applyAlignment="1">
      <alignment horizontal="center" vertical="center" wrapText="1"/>
    </xf>
    <xf numFmtId="0" fontId="2" fillId="0" borderId="4" xfId="49" applyFont="1" applyFill="1" applyBorder="1" applyAlignment="1">
      <alignment horizontal="center" vertical="center" wrapText="1"/>
    </xf>
    <xf numFmtId="2" fontId="2" fillId="0" borderId="1" xfId="49" applyNumberFormat="1" applyFont="1" applyFill="1" applyBorder="1" applyAlignment="1">
      <alignment horizontal="center" vertical="center" wrapText="1"/>
    </xf>
    <xf numFmtId="0" fontId="2" fillId="0" borderId="5" xfId="49" applyFont="1" applyFill="1" applyBorder="1" applyAlignment="1">
      <alignment horizontal="center" vertical="center" wrapText="1"/>
    </xf>
    <xf numFmtId="0" fontId="2" fillId="0" borderId="6" xfId="49" applyFont="1" applyFill="1" applyBorder="1" applyAlignment="1">
      <alignment horizontal="center" vertical="center" wrapText="1"/>
    </xf>
    <xf numFmtId="2" fontId="2" fillId="0" borderId="6" xfId="49" applyNumberFormat="1" applyFont="1" applyFill="1" applyBorder="1" applyAlignment="1">
      <alignment horizontal="center" vertical="center" wrapText="1"/>
    </xf>
    <xf numFmtId="0" fontId="2" fillId="2" borderId="6" xfId="49" applyFont="1" applyFill="1" applyBorder="1" applyAlignment="1">
      <alignment horizontal="center" vertical="center" wrapText="1"/>
    </xf>
    <xf numFmtId="0" fontId="2" fillId="0" borderId="9" xfId="49" applyFont="1" applyFill="1" applyBorder="1" applyAlignment="1">
      <alignment horizontal="center" vertical="center" wrapText="1"/>
    </xf>
    <xf numFmtId="0" fontId="2" fillId="0" borderId="10" xfId="49" applyFont="1" applyFill="1" applyBorder="1" applyAlignment="1">
      <alignment horizontal="center" vertical="center" wrapText="1"/>
    </xf>
    <xf numFmtId="2" fontId="2" fillId="0" borderId="10" xfId="49" applyNumberFormat="1" applyFont="1" applyFill="1" applyBorder="1" applyAlignment="1">
      <alignment horizontal="center" vertical="center" wrapText="1"/>
    </xf>
    <xf numFmtId="0" fontId="2" fillId="2" borderId="3" xfId="49" applyFont="1" applyFill="1" applyBorder="1" applyAlignment="1">
      <alignment horizontal="center" vertical="center" wrapText="1"/>
    </xf>
    <xf numFmtId="0" fontId="2" fillId="0" borderId="3" xfId="51" applyFont="1" applyFill="1" applyBorder="1" applyAlignment="1">
      <alignment horizontal="center" vertical="center" wrapText="1"/>
    </xf>
    <xf numFmtId="0" fontId="2" fillId="0" borderId="10" xfId="49" applyFont="1" applyBorder="1" applyAlignment="1">
      <alignment horizontal="center" vertical="center" wrapText="1"/>
    </xf>
    <xf numFmtId="0" fontId="2" fillId="2" borderId="10" xfId="49" applyFont="1" applyFill="1" applyBorder="1" applyAlignment="1">
      <alignment horizontal="center" vertical="center" wrapText="1"/>
    </xf>
    <xf numFmtId="0" fontId="2" fillId="2" borderId="3" xfId="51" applyFont="1" applyFill="1" applyBorder="1" applyAlignment="1">
      <alignment horizontal="center" vertical="center" wrapText="1"/>
    </xf>
    <xf numFmtId="0" fontId="2" fillId="0" borderId="10" xfId="51" applyFont="1" applyFill="1" applyBorder="1" applyAlignment="1">
      <alignment horizontal="center" vertical="center" wrapText="1"/>
    </xf>
    <xf numFmtId="0" fontId="2" fillId="0" borderId="2" xfId="49" applyFont="1" applyFill="1" applyBorder="1" applyAlignment="1">
      <alignment horizontal="center" vertical="center" wrapText="1"/>
    </xf>
    <xf numFmtId="0" fontId="2" fillId="0" borderId="3" xfId="49" applyFont="1" applyFill="1" applyBorder="1" applyAlignment="1">
      <alignment horizontal="center" vertical="center" wrapText="1"/>
    </xf>
    <xf numFmtId="2" fontId="2" fillId="0" borderId="3" xfId="49" applyNumberFormat="1" applyFont="1" applyFill="1" applyBorder="1" applyAlignment="1">
      <alignment horizontal="center" vertical="center" wrapText="1"/>
    </xf>
    <xf numFmtId="49" fontId="2" fillId="0" borderId="11" xfId="49" applyNumberFormat="1" applyFont="1" applyFill="1" applyBorder="1" applyAlignment="1">
      <alignment horizontal="center" vertical="center" wrapText="1"/>
    </xf>
    <xf numFmtId="49" fontId="3" fillId="0" borderId="12" xfId="49" applyNumberFormat="1" applyFont="1" applyFill="1" applyBorder="1" applyAlignment="1" applyProtection="1">
      <alignment horizontal="center" vertical="center" wrapText="1"/>
      <protection locked="0"/>
    </xf>
    <xf numFmtId="49" fontId="3" fillId="0" borderId="13" xfId="49" applyNumberFormat="1" applyFont="1" applyFill="1" applyBorder="1" applyAlignment="1" applyProtection="1">
      <alignment horizontal="center" vertical="center" wrapText="1"/>
      <protection locked="0"/>
    </xf>
    <xf numFmtId="2" fontId="2" fillId="0" borderId="14" xfId="39" applyNumberFormat="1" applyFont="1" applyFill="1" applyBorder="1" applyAlignment="1">
      <alignment horizontal="center" vertical="center" wrapText="1"/>
    </xf>
    <xf numFmtId="2" fontId="2" fillId="0" borderId="12" xfId="39" applyNumberFormat="1" applyFont="1" applyFill="1" applyBorder="1" applyAlignment="1">
      <alignment horizontal="center" vertical="center" wrapText="1"/>
    </xf>
    <xf numFmtId="2" fontId="2" fillId="2" borderId="12" xfId="39" applyNumberFormat="1" applyFont="1" applyFill="1" applyBorder="1" applyAlignment="1">
      <alignment horizontal="center" vertical="center" wrapText="1"/>
    </xf>
    <xf numFmtId="2" fontId="2" fillId="2" borderId="13" xfId="39" applyNumberFormat="1" applyFont="1" applyFill="1" applyBorder="1" applyAlignment="1">
      <alignment horizontal="center" vertical="center" wrapText="1"/>
    </xf>
    <xf numFmtId="2" fontId="2" fillId="2" borderId="11" xfId="39" applyNumberFormat="1" applyFont="1" applyFill="1" applyBorder="1" applyAlignment="1">
      <alignment horizontal="center" vertical="center" wrapText="1"/>
    </xf>
    <xf numFmtId="0" fontId="2" fillId="2" borderId="6" xfId="51" applyFont="1" applyFill="1" applyBorder="1" applyAlignment="1">
      <alignment horizontal="center" vertical="center" wrapText="1"/>
    </xf>
    <xf numFmtId="2" fontId="2" fillId="2" borderId="15" xfId="39" applyNumberFormat="1" applyFont="1" applyFill="1" applyBorder="1" applyAlignment="1">
      <alignment horizontal="center" vertical="center" wrapText="1"/>
    </xf>
    <xf numFmtId="0" fontId="4" fillId="0" borderId="16" xfId="0" applyFont="1" applyBorder="1" applyAlignment="1">
      <alignment horizontal="center" vertical="center"/>
    </xf>
    <xf numFmtId="0" fontId="2" fillId="0" borderId="17" xfId="51" applyFont="1" applyBorder="1" applyAlignment="1">
      <alignment horizontal="center" vertical="center" wrapText="1"/>
    </xf>
    <xf numFmtId="2" fontId="2" fillId="0" borderId="17" xfId="49" applyNumberFormat="1" applyFont="1" applyFill="1" applyBorder="1" applyAlignment="1">
      <alignment horizontal="center" vertical="center" wrapText="1"/>
    </xf>
    <xf numFmtId="0" fontId="2" fillId="2" borderId="17" xfId="49" applyFont="1" applyFill="1" applyBorder="1" applyAlignment="1">
      <alignment horizontal="center" vertical="center" wrapText="1"/>
    </xf>
    <xf numFmtId="0" fontId="2" fillId="0" borderId="17" xfId="49" applyFont="1" applyFill="1" applyBorder="1" applyAlignment="1">
      <alignment horizontal="center" vertical="center"/>
    </xf>
    <xf numFmtId="0" fontId="4" fillId="0" borderId="18" xfId="0" applyFont="1" applyBorder="1" applyAlignment="1">
      <alignment horizontal="center" vertical="center"/>
    </xf>
    <xf numFmtId="0" fontId="2" fillId="0" borderId="19" xfId="51" applyFont="1" applyBorder="1" applyAlignment="1">
      <alignment horizontal="center" vertical="center" wrapText="1"/>
    </xf>
    <xf numFmtId="2" fontId="2" fillId="0" borderId="19" xfId="49" applyNumberFormat="1" applyFont="1" applyFill="1" applyBorder="1" applyAlignment="1">
      <alignment horizontal="center" vertical="center" wrapText="1"/>
    </xf>
    <xf numFmtId="0" fontId="2" fillId="2" borderId="19" xfId="49" applyFont="1" applyFill="1" applyBorder="1" applyAlignment="1">
      <alignment horizontal="center" vertical="center" wrapText="1"/>
    </xf>
    <xf numFmtId="0" fontId="2" fillId="0" borderId="19" xfId="49" applyFont="1" applyFill="1" applyBorder="1" applyAlignment="1">
      <alignment horizontal="center" vertical="center"/>
    </xf>
    <xf numFmtId="0" fontId="2" fillId="2" borderId="20" xfId="51" applyFont="1" applyFill="1" applyBorder="1" applyAlignment="1">
      <alignment horizontal="center" vertical="center" wrapText="1"/>
    </xf>
    <xf numFmtId="0" fontId="2" fillId="2" borderId="20" xfId="49" applyFont="1" applyFill="1" applyBorder="1" applyAlignment="1">
      <alignment horizontal="center" vertical="center" wrapText="1"/>
    </xf>
    <xf numFmtId="0" fontId="4" fillId="0" borderId="21" xfId="0" applyFont="1" applyBorder="1" applyAlignment="1">
      <alignment horizontal="center" vertical="center"/>
    </xf>
    <xf numFmtId="0" fontId="2" fillId="0" borderId="22" xfId="51" applyFont="1" applyBorder="1" applyAlignment="1">
      <alignment horizontal="center" vertical="center" wrapText="1"/>
    </xf>
    <xf numFmtId="2" fontId="2" fillId="0" borderId="22" xfId="49" applyNumberFormat="1" applyFont="1" applyFill="1" applyBorder="1" applyAlignment="1">
      <alignment horizontal="center" vertical="center" wrapText="1"/>
    </xf>
    <xf numFmtId="0" fontId="2" fillId="2" borderId="22" xfId="49" applyFont="1" applyFill="1" applyBorder="1" applyAlignment="1">
      <alignment horizontal="center" vertical="center" wrapText="1"/>
    </xf>
    <xf numFmtId="0" fontId="2" fillId="0" borderId="22" xfId="49" applyFont="1" applyFill="1" applyBorder="1" applyAlignment="1">
      <alignment horizontal="center" vertical="center"/>
    </xf>
    <xf numFmtId="0" fontId="2" fillId="3" borderId="1" xfId="0" applyFont="1" applyFill="1" applyBorder="1" applyAlignment="1">
      <alignment horizontal="center" vertical="center" wrapText="1"/>
    </xf>
    <xf numFmtId="0" fontId="2" fillId="0" borderId="9" xfId="51" applyFont="1" applyBorder="1" applyAlignment="1">
      <alignment horizontal="center" vertical="center" wrapText="1"/>
    </xf>
    <xf numFmtId="0" fontId="2" fillId="0" borderId="10" xfId="51" applyFont="1" applyBorder="1" applyAlignment="1">
      <alignment horizontal="center" vertical="center" wrapText="1"/>
    </xf>
    <xf numFmtId="2" fontId="2" fillId="2" borderId="10" xfId="51" applyNumberFormat="1" applyFont="1" applyFill="1" applyBorder="1" applyAlignment="1">
      <alignment horizontal="center" vertical="center" wrapText="1"/>
    </xf>
    <xf numFmtId="0" fontId="5" fillId="0" borderId="23" xfId="0" applyFont="1" applyBorder="1" applyAlignment="1">
      <alignment horizontal="center" vertical="center"/>
    </xf>
    <xf numFmtId="0" fontId="2" fillId="2" borderId="10" xfId="51" applyFont="1" applyFill="1" applyBorder="1" applyAlignment="1">
      <alignment horizontal="center" vertical="center" wrapText="1"/>
    </xf>
    <xf numFmtId="2" fontId="2" fillId="2" borderId="11" xfId="51" applyNumberFormat="1" applyFont="1" applyFill="1" applyBorder="1" applyAlignment="1">
      <alignment horizontal="center" vertical="center" wrapText="1"/>
    </xf>
    <xf numFmtId="2" fontId="2" fillId="2" borderId="12" xfId="51" applyNumberFormat="1" applyFont="1" applyFill="1" applyBorder="1" applyAlignment="1">
      <alignment horizontal="center" vertical="center" wrapText="1"/>
    </xf>
    <xf numFmtId="2" fontId="2" fillId="2" borderId="24" xfId="51" applyNumberFormat="1" applyFont="1" applyFill="1" applyBorder="1" applyAlignment="1">
      <alignment horizontal="center" vertical="center" wrapText="1"/>
    </xf>
    <xf numFmtId="2" fontId="2" fillId="2" borderId="13" xfId="51" applyNumberFormat="1" applyFont="1" applyFill="1" applyBorder="1" applyAlignment="1">
      <alignment horizontal="center" vertical="center" wrapText="1"/>
    </xf>
    <xf numFmtId="2" fontId="2" fillId="2" borderId="15" xfId="51" applyNumberFormat="1" applyFont="1" applyFill="1" applyBorder="1" applyAlignment="1">
      <alignment horizontal="center" vertical="center" wrapText="1"/>
    </xf>
    <xf numFmtId="0" fontId="6" fillId="0" borderId="0" xfId="0" applyFont="1" applyBorder="1" applyAlignment="1">
      <alignment horizontal="center" vertical="center"/>
    </xf>
    <xf numFmtId="49" fontId="3" fillId="0" borderId="1" xfId="49" applyNumberFormat="1" applyFont="1" applyFill="1" applyBorder="1" applyAlignment="1" applyProtection="1">
      <alignment horizontal="center" vertical="center" wrapText="1"/>
      <protection locked="0"/>
    </xf>
    <xf numFmtId="49" fontId="2" fillId="2" borderId="1" xfId="49" applyNumberFormat="1" applyFont="1" applyFill="1" applyBorder="1" applyAlignment="1">
      <alignment horizontal="center" vertical="center" wrapText="1"/>
    </xf>
    <xf numFmtId="1" fontId="2" fillId="2" borderId="20" xfId="51" applyNumberFormat="1" applyFont="1" applyFill="1" applyBorder="1" applyAlignment="1">
      <alignment horizontal="center" vertical="center" wrapText="1"/>
    </xf>
    <xf numFmtId="0" fontId="2" fillId="2" borderId="19" xfId="51" applyFont="1" applyFill="1" applyBorder="1" applyAlignment="1">
      <alignment horizontal="center" vertical="center" wrapText="1"/>
    </xf>
    <xf numFmtId="1" fontId="2" fillId="2" borderId="19" xfId="51" applyNumberFormat="1" applyFont="1" applyFill="1" applyBorder="1" applyAlignment="1">
      <alignment horizontal="center" vertical="center" wrapText="1"/>
    </xf>
    <xf numFmtId="0" fontId="2" fillId="2" borderId="8" xfId="51" applyFont="1" applyFill="1" applyBorder="1" applyAlignment="1">
      <alignment horizontal="center" vertical="center" wrapText="1"/>
    </xf>
    <xf numFmtId="1" fontId="2" fillId="2" borderId="8" xfId="51" applyNumberFormat="1" applyFont="1" applyFill="1" applyBorder="1" applyAlignment="1">
      <alignment horizontal="center" vertical="center" wrapText="1"/>
    </xf>
    <xf numFmtId="0" fontId="2" fillId="2" borderId="1" xfId="51" applyFont="1" applyFill="1" applyBorder="1" applyAlignment="1" applyProtection="1">
      <alignment horizontal="center" vertical="center" wrapText="1"/>
      <protection locked="0"/>
    </xf>
    <xf numFmtId="2" fontId="2" fillId="2" borderId="1" xfId="51" applyNumberFormat="1" applyFont="1" applyFill="1" applyBorder="1" applyAlignment="1" applyProtection="1">
      <alignment horizontal="center" vertical="center" wrapText="1"/>
      <protection locked="0"/>
    </xf>
    <xf numFmtId="1" fontId="2" fillId="2" borderId="1" xfId="51" applyNumberFormat="1" applyFont="1" applyFill="1" applyBorder="1" applyAlignment="1" applyProtection="1">
      <alignment horizontal="center" vertical="center" wrapText="1"/>
      <protection locked="0"/>
    </xf>
    <xf numFmtId="49" fontId="2" fillId="2" borderId="1" xfId="49" applyNumberFormat="1" applyFont="1" applyFill="1" applyBorder="1" applyAlignment="1" applyProtection="1">
      <alignment horizontal="center" vertical="center" wrapText="1"/>
      <protection locked="0"/>
    </xf>
    <xf numFmtId="2" fontId="2" fillId="2" borderId="1" xfId="51" applyNumberFormat="1" applyFont="1" applyFill="1" applyBorder="1" applyAlignment="1">
      <alignment horizontal="center" vertical="center" wrapText="1"/>
    </xf>
    <xf numFmtId="2" fontId="2" fillId="2" borderId="1" xfId="49" applyNumberFormat="1" applyFont="1" applyFill="1" applyBorder="1" applyAlignment="1">
      <alignment horizontal="center" vertical="center" wrapText="1"/>
    </xf>
    <xf numFmtId="0" fontId="7" fillId="0" borderId="0" xfId="51">
      <alignment vertical="center"/>
    </xf>
    <xf numFmtId="0" fontId="8" fillId="0" borderId="0" xfId="51" applyFont="1" applyAlignment="1">
      <alignment horizontal="left" vertical="center" wrapText="1"/>
    </xf>
    <xf numFmtId="0" fontId="9" fillId="0" borderId="19" xfId="51" applyFont="1" applyBorder="1" applyAlignment="1">
      <alignment horizontal="center" vertical="center" wrapText="1"/>
    </xf>
    <xf numFmtId="0" fontId="1" fillId="0" borderId="0" xfId="51" applyFont="1" applyAlignment="1">
      <alignment horizontal="center" vertical="center" wrapText="1"/>
    </xf>
    <xf numFmtId="0" fontId="10" fillId="0" borderId="7" xfId="51" applyFont="1" applyBorder="1" applyAlignment="1">
      <alignment horizontal="center" vertical="center" wrapText="1"/>
    </xf>
    <xf numFmtId="0" fontId="10" fillId="0" borderId="8" xfId="51" applyFont="1" applyBorder="1" applyAlignment="1">
      <alignment horizontal="center" vertical="center" wrapText="1"/>
    </xf>
    <xf numFmtId="0" fontId="9" fillId="0" borderId="8" xfId="51" applyFont="1" applyBorder="1" applyAlignment="1">
      <alignment horizontal="center" vertical="center" wrapText="1"/>
    </xf>
    <xf numFmtId="0" fontId="10" fillId="0" borderId="1" xfId="51" applyFont="1" applyBorder="1" applyAlignment="1">
      <alignment horizontal="center" vertical="center" wrapText="1"/>
    </xf>
    <xf numFmtId="0" fontId="11" fillId="0" borderId="0" xfId="51" applyFont="1" applyAlignment="1">
      <alignment horizontal="center" vertical="center" wrapText="1"/>
    </xf>
    <xf numFmtId="0" fontId="10" fillId="0" borderId="19" xfId="51" applyFont="1" applyBorder="1" applyAlignment="1">
      <alignment horizontal="center" vertical="center" wrapText="1"/>
    </xf>
    <xf numFmtId="0" fontId="9" fillId="0" borderId="1" xfId="51" applyFont="1" applyBorder="1" applyAlignment="1">
      <alignment horizontal="center" vertical="center"/>
    </xf>
    <xf numFmtId="0" fontId="12" fillId="0" borderId="0" xfId="51" applyFont="1" applyAlignment="1">
      <alignment horizontal="center" vertical="center"/>
    </xf>
    <xf numFmtId="0" fontId="13" fillId="0" borderId="0" xfId="51" applyFont="1" applyAlignment="1">
      <alignment horizontal="justify" vertical="center" wrapText="1"/>
    </xf>
    <xf numFmtId="0" fontId="14" fillId="0" borderId="0" xfId="51" applyFont="1" applyAlignment="1">
      <alignmen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常规 11 2 2 2" xfId="39"/>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常规 2 10" xfId="49"/>
    <cellStyle name="60% - 强调文字颜色 6" xfId="50" builtinId="52"/>
    <cellStyle name="常规 11" xfId="51"/>
    <cellStyle name="常规 2" xfId="52"/>
  </cellStyles>
  <dxfs count="4">
    <dxf>
      <fill>
        <patternFill patternType="solid">
          <bgColor rgb="FF92D050"/>
        </patternFill>
      </fill>
    </dxf>
    <dxf>
      <fill>
        <patternFill patternType="solid">
          <bgColor theme="5" tint="0.599963377788629"/>
        </patternFill>
      </fill>
    </dxf>
    <dxf>
      <fill>
        <patternFill patternType="solid">
          <fgColor auto="1"/>
          <bgColor indexed="65"/>
        </patternFill>
      </fill>
    </dxf>
    <dxf>
      <font>
        <name val="宋体"/>
        <scheme val="none"/>
        <b val="0"/>
        <i val="0"/>
        <strike val="0"/>
        <u val="none"/>
        <sz val="12"/>
        <color rgb="FFFFFFFF"/>
      </font>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A8" sqref="A8"/>
    </sheetView>
  </sheetViews>
  <sheetFormatPr defaultColWidth="9" defaultRowHeight="14.25"/>
  <cols>
    <col min="1" max="1" width="118.5" style="96" customWidth="1"/>
    <col min="2" max="16384" width="9" style="96"/>
  </cols>
  <sheetData>
    <row r="1" ht="60" customHeight="1" spans="1:1">
      <c r="A1" s="107" t="s">
        <v>0</v>
      </c>
    </row>
    <row r="2" ht="108" customHeight="1" spans="1:1">
      <c r="A2" s="108" t="s">
        <v>1</v>
      </c>
    </row>
    <row r="3" ht="39.95" customHeight="1" spans="1:1">
      <c r="A3" s="109" t="s">
        <v>2</v>
      </c>
    </row>
    <row r="4" ht="150" customHeight="1" spans="1:1">
      <c r="A4" s="108" t="s">
        <v>3</v>
      </c>
    </row>
    <row r="5" ht="69.95" customHeight="1"/>
    <row r="6" ht="69.95" customHeight="1"/>
    <row r="7" ht="69.95" customHeight="1"/>
    <row r="8" ht="69.95" customHeight="1"/>
    <row r="9" ht="69.95" customHeight="1"/>
    <row r="10" ht="69.95" customHeight="1"/>
    <row r="11" ht="69.95" customHeight="1"/>
    <row r="12" ht="69.95" customHeight="1"/>
    <row r="13" ht="39.95" customHeight="1"/>
  </sheetData>
  <printOptions horizontalCentered="1" verticalCentered="1"/>
  <pageMargins left="0.748031496062992" right="0.748031496062992" top="0.984251968503937" bottom="0.984251968503937" header="0.511811023622047" footer="0.511811023622047"/>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
  <sheetViews>
    <sheetView topLeftCell="D2" workbookViewId="0">
      <selection activeCell="E11" sqref="E11"/>
    </sheetView>
  </sheetViews>
  <sheetFormatPr defaultColWidth="9" defaultRowHeight="14.25" outlineLevelRow="3" outlineLevelCol="7"/>
  <cols>
    <col min="1" max="1" width="5" style="96" hidden="1" customWidth="1"/>
    <col min="2" max="2" width="6.25" style="96" hidden="1" customWidth="1"/>
    <col min="3" max="3" width="10.625" style="96" hidden="1" customWidth="1"/>
    <col min="4" max="4" width="20.25" style="96" customWidth="1"/>
    <col min="5" max="5" width="18.375" style="96" customWidth="1"/>
    <col min="6" max="6" width="13" style="96" customWidth="1"/>
    <col min="7" max="7" width="22.75" style="96" customWidth="1"/>
    <col min="8" max="8" width="17.125" style="96" customWidth="1"/>
    <col min="9" max="16384" width="9" style="96"/>
  </cols>
  <sheetData>
    <row r="1" ht="13.5" hidden="1" spans="1:2">
      <c r="A1" s="97" t="s">
        <v>4</v>
      </c>
      <c r="B1" s="98"/>
    </row>
    <row r="2" ht="60.75" customHeight="1" spans="1:8">
      <c r="A2" s="99" t="s">
        <v>5</v>
      </c>
      <c r="B2" s="99"/>
      <c r="C2" s="99"/>
      <c r="D2" s="99"/>
      <c r="E2" s="99"/>
      <c r="F2" s="99"/>
      <c r="G2" s="99"/>
      <c r="H2" s="99"/>
    </row>
    <row r="3" ht="26.1" customHeight="1" spans="1:8">
      <c r="A3" s="100" t="s">
        <v>6</v>
      </c>
      <c r="B3" s="101" t="s">
        <v>7</v>
      </c>
      <c r="C3" s="102" t="s">
        <v>8</v>
      </c>
      <c r="D3" s="103" t="s">
        <v>9</v>
      </c>
      <c r="E3" s="6" t="s">
        <v>10</v>
      </c>
      <c r="F3" s="6" t="s">
        <v>11</v>
      </c>
      <c r="G3" s="6" t="s">
        <v>12</v>
      </c>
      <c r="H3" s="6" t="s">
        <v>13</v>
      </c>
    </row>
    <row r="4" ht="42" customHeight="1" spans="1:8">
      <c r="A4" s="104"/>
      <c r="B4" s="105"/>
      <c r="C4" s="105"/>
      <c r="D4" s="103" t="s">
        <v>14</v>
      </c>
      <c r="E4" s="6" t="s">
        <v>15</v>
      </c>
      <c r="F4" s="6" t="s">
        <v>16</v>
      </c>
      <c r="G4" s="6" t="s">
        <v>17</v>
      </c>
      <c r="H4" s="106">
        <v>13702591600</v>
      </c>
    </row>
  </sheetData>
  <mergeCells count="2">
    <mergeCell ref="A1:B1"/>
    <mergeCell ref="A2:H2"/>
  </mergeCells>
  <printOptions horizontalCentered="1" verticalCentered="1"/>
  <pageMargins left="0.354330708661417" right="0.354330708661417" top="0.354330708661417" bottom="0.354330708661417" header="0.275590551181102" footer="0.196850393700787"/>
  <pageSetup paperSize="9" firstPageNumber="5" fitToWidth="0" pageOrder="overThenDown"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K29"/>
  <sheetViews>
    <sheetView topLeftCell="A15" workbookViewId="0">
      <selection activeCell="E18" sqref="E18:E23"/>
    </sheetView>
  </sheetViews>
  <sheetFormatPr defaultColWidth="9" defaultRowHeight="13.5"/>
  <cols>
    <col min="6" max="6" width="15.25" customWidth="1"/>
    <col min="7" max="8" width="12.625" customWidth="1"/>
    <col min="9" max="9" width="13.625" customWidth="1"/>
    <col min="10" max="10" width="16" customWidth="1"/>
    <col min="11" max="11" width="12.125" customWidth="1"/>
  </cols>
  <sheetData>
    <row r="1" ht="39.75" customHeight="1" spans="1:11">
      <c r="A1" s="82" t="s">
        <v>18</v>
      </c>
      <c r="B1" s="82"/>
      <c r="C1" s="82"/>
      <c r="D1" s="82"/>
      <c r="E1" s="82"/>
      <c r="F1" s="82"/>
      <c r="G1" s="82"/>
      <c r="H1" s="82"/>
      <c r="I1" s="82"/>
      <c r="J1" s="82"/>
      <c r="K1" s="82"/>
    </row>
    <row r="2" ht="34.5" customHeight="1" spans="1:11">
      <c r="A2" s="2" t="s">
        <v>19</v>
      </c>
      <c r="B2" s="2" t="s">
        <v>20</v>
      </c>
      <c r="C2" s="83" t="s">
        <v>21</v>
      </c>
      <c r="D2" s="2" t="s">
        <v>22</v>
      </c>
      <c r="E2" s="2"/>
      <c r="F2" s="2"/>
      <c r="G2" s="2" t="s">
        <v>23</v>
      </c>
      <c r="H2" s="2"/>
      <c r="I2" s="2"/>
      <c r="J2" s="2"/>
      <c r="K2" s="2"/>
    </row>
    <row r="3" ht="34.5" customHeight="1" spans="1:11">
      <c r="A3" s="2"/>
      <c r="B3" s="2"/>
      <c r="C3" s="3"/>
      <c r="D3" s="2" t="s">
        <v>24</v>
      </c>
      <c r="E3" s="2" t="s">
        <v>25</v>
      </c>
      <c r="F3" s="4" t="s">
        <v>26</v>
      </c>
      <c r="G3" s="2" t="s">
        <v>27</v>
      </c>
      <c r="H3" s="2" t="s">
        <v>24</v>
      </c>
      <c r="I3" s="2" t="s">
        <v>25</v>
      </c>
      <c r="J3" s="4" t="s">
        <v>26</v>
      </c>
      <c r="K3" s="83" t="s">
        <v>28</v>
      </c>
    </row>
    <row r="4" ht="30" customHeight="1" spans="1:11">
      <c r="A4" s="84" t="s">
        <v>29</v>
      </c>
      <c r="B4" s="64" t="s">
        <v>30</v>
      </c>
      <c r="C4" s="64">
        <f>23.14+8.81+2.67</f>
        <v>34.62</v>
      </c>
      <c r="D4" s="64" t="s">
        <v>31</v>
      </c>
      <c r="E4" s="64" t="s">
        <v>32</v>
      </c>
      <c r="F4" s="85">
        <v>13902582286</v>
      </c>
      <c r="G4" s="11" t="s">
        <v>33</v>
      </c>
      <c r="H4" s="11" t="s">
        <v>34</v>
      </c>
      <c r="I4" s="11" t="s">
        <v>35</v>
      </c>
      <c r="J4" s="11">
        <v>13702202167</v>
      </c>
      <c r="K4" s="11">
        <v>0.54</v>
      </c>
    </row>
    <row r="5" ht="30" customHeight="1" spans="1:11">
      <c r="A5" s="84"/>
      <c r="B5" s="86"/>
      <c r="C5" s="86"/>
      <c r="D5" s="86"/>
      <c r="E5" s="86"/>
      <c r="F5" s="87"/>
      <c r="G5" s="11" t="s">
        <v>36</v>
      </c>
      <c r="H5" s="11" t="s">
        <v>37</v>
      </c>
      <c r="I5" s="11" t="s">
        <v>35</v>
      </c>
      <c r="J5" s="11">
        <v>13536000828</v>
      </c>
      <c r="K5" s="11">
        <v>4.83</v>
      </c>
    </row>
    <row r="6" ht="30" customHeight="1" spans="1:11">
      <c r="A6" s="84"/>
      <c r="B6" s="86"/>
      <c r="C6" s="86"/>
      <c r="D6" s="86"/>
      <c r="E6" s="86"/>
      <c r="F6" s="87"/>
      <c r="G6" s="11" t="s">
        <v>38</v>
      </c>
      <c r="H6" s="11" t="s">
        <v>39</v>
      </c>
      <c r="I6" s="11" t="s">
        <v>35</v>
      </c>
      <c r="J6" s="11">
        <v>13686906113</v>
      </c>
      <c r="K6" s="11">
        <v>0.99</v>
      </c>
    </row>
    <row r="7" ht="30" customHeight="1" spans="1:11">
      <c r="A7" s="84"/>
      <c r="B7" s="86"/>
      <c r="C7" s="86"/>
      <c r="D7" s="86"/>
      <c r="E7" s="86"/>
      <c r="F7" s="87"/>
      <c r="G7" s="11" t="s">
        <v>40</v>
      </c>
      <c r="H7" s="11" t="s">
        <v>41</v>
      </c>
      <c r="I7" s="11" t="s">
        <v>35</v>
      </c>
      <c r="J7" s="11">
        <v>13612299339</v>
      </c>
      <c r="K7" s="11">
        <v>1.8</v>
      </c>
    </row>
    <row r="8" ht="30" customHeight="1" spans="1:11">
      <c r="A8" s="84"/>
      <c r="B8" s="86"/>
      <c r="C8" s="86"/>
      <c r="D8" s="86"/>
      <c r="E8" s="86"/>
      <c r="F8" s="87"/>
      <c r="G8" s="11" t="s">
        <v>42</v>
      </c>
      <c r="H8" s="11" t="s">
        <v>43</v>
      </c>
      <c r="I8" s="11" t="s">
        <v>35</v>
      </c>
      <c r="J8" s="11">
        <v>13555660044</v>
      </c>
      <c r="K8" s="11">
        <v>1.66</v>
      </c>
    </row>
    <row r="9" ht="30" customHeight="1" spans="1:11">
      <c r="A9" s="84"/>
      <c r="B9" s="86"/>
      <c r="C9" s="86"/>
      <c r="D9" s="86"/>
      <c r="E9" s="86"/>
      <c r="F9" s="87"/>
      <c r="G9" s="11" t="s">
        <v>44</v>
      </c>
      <c r="H9" s="11" t="s">
        <v>45</v>
      </c>
      <c r="I9" s="11" t="s">
        <v>35</v>
      </c>
      <c r="J9" s="11">
        <v>13536023619</v>
      </c>
      <c r="K9" s="11">
        <v>5.23</v>
      </c>
    </row>
    <row r="10" ht="30" customHeight="1" spans="1:11">
      <c r="A10" s="84"/>
      <c r="B10" s="86"/>
      <c r="C10" s="86"/>
      <c r="D10" s="86"/>
      <c r="E10" s="86"/>
      <c r="F10" s="87"/>
      <c r="G10" s="11" t="s">
        <v>46</v>
      </c>
      <c r="H10" s="11" t="s">
        <v>47</v>
      </c>
      <c r="I10" s="11" t="s">
        <v>35</v>
      </c>
      <c r="J10" s="11">
        <v>13760549180</v>
      </c>
      <c r="K10" s="11">
        <v>0.58</v>
      </c>
    </row>
    <row r="11" ht="30" customHeight="1" spans="1:11">
      <c r="A11" s="84"/>
      <c r="B11" s="86"/>
      <c r="C11" s="86"/>
      <c r="D11" s="86"/>
      <c r="E11" s="86"/>
      <c r="F11" s="87"/>
      <c r="G11" s="11" t="s">
        <v>48</v>
      </c>
      <c r="H11" s="11" t="s">
        <v>49</v>
      </c>
      <c r="I11" s="11" t="s">
        <v>35</v>
      </c>
      <c r="J11" s="11">
        <v>18933092036</v>
      </c>
      <c r="K11" s="11">
        <v>4.5</v>
      </c>
    </row>
    <row r="12" ht="30" customHeight="1" spans="1:11">
      <c r="A12" s="84"/>
      <c r="B12" s="86"/>
      <c r="C12" s="86"/>
      <c r="D12" s="86"/>
      <c r="E12" s="86"/>
      <c r="F12" s="87"/>
      <c r="G12" s="11" t="s">
        <v>50</v>
      </c>
      <c r="H12" s="11" t="s">
        <v>51</v>
      </c>
      <c r="I12" s="11" t="s">
        <v>35</v>
      </c>
      <c r="J12" s="11">
        <v>13356568899</v>
      </c>
      <c r="K12" s="11">
        <v>0.43</v>
      </c>
    </row>
    <row r="13" ht="30" customHeight="1" spans="1:11">
      <c r="A13" s="84"/>
      <c r="B13" s="86"/>
      <c r="C13" s="86"/>
      <c r="D13" s="86"/>
      <c r="E13" s="86"/>
      <c r="F13" s="87"/>
      <c r="G13" s="11" t="s">
        <v>52</v>
      </c>
      <c r="H13" s="11" t="s">
        <v>53</v>
      </c>
      <c r="I13" s="11" t="s">
        <v>35</v>
      </c>
      <c r="J13" s="11">
        <v>13326816887</v>
      </c>
      <c r="K13" s="11">
        <v>11.22</v>
      </c>
    </row>
    <row r="14" ht="30" customHeight="1" spans="1:11">
      <c r="A14" s="84"/>
      <c r="B14" s="86"/>
      <c r="C14" s="86"/>
      <c r="D14" s="86"/>
      <c r="E14" s="86"/>
      <c r="F14" s="87"/>
      <c r="G14" s="11" t="s">
        <v>54</v>
      </c>
      <c r="H14" s="11" t="s">
        <v>55</v>
      </c>
      <c r="I14" s="11" t="s">
        <v>35</v>
      </c>
      <c r="J14" s="11">
        <v>13702200140</v>
      </c>
      <c r="K14" s="11">
        <v>5.53</v>
      </c>
    </row>
    <row r="15" ht="30" customHeight="1" spans="1:11">
      <c r="A15" s="84"/>
      <c r="B15" s="86"/>
      <c r="C15" s="86"/>
      <c r="D15" s="86"/>
      <c r="E15" s="86"/>
      <c r="F15" s="87"/>
      <c r="G15" s="11" t="s">
        <v>56</v>
      </c>
      <c r="H15" s="11" t="s">
        <v>57</v>
      </c>
      <c r="I15" s="11" t="s">
        <v>35</v>
      </c>
      <c r="J15" s="11">
        <v>13555606917</v>
      </c>
      <c r="K15" s="11">
        <v>0.19</v>
      </c>
    </row>
    <row r="16" ht="30" customHeight="1" spans="1:11">
      <c r="A16" s="84"/>
      <c r="B16" s="88"/>
      <c r="C16" s="88"/>
      <c r="D16" s="88"/>
      <c r="E16" s="88"/>
      <c r="F16" s="89"/>
      <c r="G16" s="11" t="s">
        <v>58</v>
      </c>
      <c r="H16" s="4" t="s">
        <v>59</v>
      </c>
      <c r="I16" s="4" t="s">
        <v>35</v>
      </c>
      <c r="J16" s="4">
        <v>13702596099</v>
      </c>
      <c r="K16" s="95">
        <v>1</v>
      </c>
    </row>
    <row r="17" ht="56.25" customHeight="1" spans="1:11">
      <c r="A17" s="84" t="s">
        <v>60</v>
      </c>
      <c r="B17" s="90" t="s">
        <v>61</v>
      </c>
      <c r="C17" s="91">
        <v>1.02</v>
      </c>
      <c r="D17" s="90" t="s">
        <v>62</v>
      </c>
      <c r="E17" s="90" t="s">
        <v>63</v>
      </c>
      <c r="F17" s="92">
        <v>13702230189</v>
      </c>
      <c r="G17" s="8" t="s">
        <v>64</v>
      </c>
      <c r="H17" s="11" t="s">
        <v>65</v>
      </c>
      <c r="I17" s="11" t="s">
        <v>35</v>
      </c>
      <c r="J17" s="8">
        <v>13902584849</v>
      </c>
      <c r="K17" s="95">
        <v>1.017</v>
      </c>
    </row>
    <row r="18" ht="30" customHeight="1" spans="1:11">
      <c r="A18" s="84" t="s">
        <v>66</v>
      </c>
      <c r="B18" s="84" t="s">
        <v>67</v>
      </c>
      <c r="C18" s="93" t="s">
        <v>68</v>
      </c>
      <c r="D18" s="84" t="s">
        <v>62</v>
      </c>
      <c r="E18" s="84" t="s">
        <v>63</v>
      </c>
      <c r="F18" s="92">
        <v>13702230189</v>
      </c>
      <c r="G18" s="8" t="s">
        <v>69</v>
      </c>
      <c r="H18" s="8" t="s">
        <v>70</v>
      </c>
      <c r="I18" s="8" t="s">
        <v>35</v>
      </c>
      <c r="J18" s="8">
        <v>13631813425</v>
      </c>
      <c r="K18" s="95">
        <v>1.99</v>
      </c>
    </row>
    <row r="19" ht="30" customHeight="1" spans="1:11">
      <c r="A19" s="84"/>
      <c r="B19" s="84"/>
      <c r="C19" s="93"/>
      <c r="D19" s="84"/>
      <c r="E19" s="84"/>
      <c r="F19" s="92"/>
      <c r="G19" s="8" t="s">
        <v>71</v>
      </c>
      <c r="H19" s="11" t="s">
        <v>72</v>
      </c>
      <c r="I19" s="11" t="s">
        <v>35</v>
      </c>
      <c r="J19" s="11">
        <v>18128281160</v>
      </c>
      <c r="K19" s="95">
        <v>2.39</v>
      </c>
    </row>
    <row r="20" ht="30" customHeight="1" spans="1:11">
      <c r="A20" s="84"/>
      <c r="B20" s="84"/>
      <c r="C20" s="93"/>
      <c r="D20" s="84"/>
      <c r="E20" s="84"/>
      <c r="F20" s="92"/>
      <c r="G20" s="8" t="s">
        <v>73</v>
      </c>
      <c r="H20" s="8" t="s">
        <v>74</v>
      </c>
      <c r="I20" s="8" t="s">
        <v>35</v>
      </c>
      <c r="J20" s="8">
        <v>13536154204</v>
      </c>
      <c r="K20" s="95">
        <v>3.47</v>
      </c>
    </row>
    <row r="21" ht="30" customHeight="1" spans="1:11">
      <c r="A21" s="84"/>
      <c r="B21" s="84"/>
      <c r="C21" s="93"/>
      <c r="D21" s="84"/>
      <c r="E21" s="84"/>
      <c r="F21" s="92"/>
      <c r="G21" s="8" t="s">
        <v>75</v>
      </c>
      <c r="H21" s="11" t="s">
        <v>76</v>
      </c>
      <c r="I21" s="8" t="s">
        <v>35</v>
      </c>
      <c r="J21" s="8">
        <v>13702209113</v>
      </c>
      <c r="K21" s="95">
        <v>2.3</v>
      </c>
    </row>
    <row r="22" ht="30" customHeight="1" spans="1:11">
      <c r="A22" s="84"/>
      <c r="B22" s="84"/>
      <c r="C22" s="93"/>
      <c r="D22" s="84"/>
      <c r="E22" s="84"/>
      <c r="F22" s="92"/>
      <c r="G22" s="8" t="s">
        <v>77</v>
      </c>
      <c r="H22" s="11" t="s">
        <v>78</v>
      </c>
      <c r="I22" s="8" t="s">
        <v>35</v>
      </c>
      <c r="J22" s="8">
        <v>13380990098</v>
      </c>
      <c r="K22" s="95">
        <v>1.35</v>
      </c>
    </row>
    <row r="23" ht="34.5" customHeight="1" spans="1:11">
      <c r="A23" s="84"/>
      <c r="B23" s="84"/>
      <c r="C23" s="93"/>
      <c r="D23" s="84"/>
      <c r="E23" s="84"/>
      <c r="F23" s="92"/>
      <c r="G23" s="8" t="s">
        <v>64</v>
      </c>
      <c r="H23" s="11" t="s">
        <v>65</v>
      </c>
      <c r="I23" s="8" t="s">
        <v>35</v>
      </c>
      <c r="J23" s="8">
        <v>13902584849</v>
      </c>
      <c r="K23" s="95">
        <v>1.68</v>
      </c>
    </row>
    <row r="24" ht="50.1" customHeight="1" spans="1:11">
      <c r="A24" s="84" t="s">
        <v>79</v>
      </c>
      <c r="B24" s="84" t="s">
        <v>80</v>
      </c>
      <c r="C24" s="93" t="s">
        <v>81</v>
      </c>
      <c r="D24" s="84" t="s">
        <v>82</v>
      </c>
      <c r="E24" s="84" t="s">
        <v>83</v>
      </c>
      <c r="F24" s="8">
        <v>13822387804</v>
      </c>
      <c r="G24" s="8" t="s">
        <v>64</v>
      </c>
      <c r="H24" s="11" t="s">
        <v>65</v>
      </c>
      <c r="I24" s="8" t="s">
        <v>35</v>
      </c>
      <c r="J24" s="8">
        <v>13902584849</v>
      </c>
      <c r="K24" s="95">
        <v>0.57</v>
      </c>
    </row>
    <row r="25" ht="63.75" customHeight="1" spans="1:11">
      <c r="A25" s="84"/>
      <c r="B25" s="84"/>
      <c r="C25" s="93"/>
      <c r="D25" s="84"/>
      <c r="E25" s="84"/>
      <c r="F25" s="8"/>
      <c r="G25" s="8" t="s">
        <v>84</v>
      </c>
      <c r="H25" s="11" t="s">
        <v>85</v>
      </c>
      <c r="I25" s="8" t="s">
        <v>35</v>
      </c>
      <c r="J25" s="8">
        <v>13802617118</v>
      </c>
      <c r="K25" s="95">
        <v>3.986</v>
      </c>
    </row>
    <row r="26" ht="50.1" customHeight="1" spans="1:11">
      <c r="A26" s="84" t="s">
        <v>86</v>
      </c>
      <c r="B26" s="11" t="s">
        <v>87</v>
      </c>
      <c r="C26" s="94">
        <v>0.929</v>
      </c>
      <c r="D26" s="11" t="s">
        <v>88</v>
      </c>
      <c r="E26" s="11" t="s">
        <v>83</v>
      </c>
      <c r="F26" s="8">
        <v>13702202819</v>
      </c>
      <c r="G26" s="8" t="s">
        <v>38</v>
      </c>
      <c r="H26" s="11" t="s">
        <v>39</v>
      </c>
      <c r="I26" s="11" t="s">
        <v>35</v>
      </c>
      <c r="J26" s="11">
        <v>13686906113</v>
      </c>
      <c r="K26" s="94">
        <v>0.929</v>
      </c>
    </row>
    <row r="27" ht="50.1" customHeight="1" spans="1:11">
      <c r="A27" s="84" t="s">
        <v>89</v>
      </c>
      <c r="B27" s="11" t="s">
        <v>90</v>
      </c>
      <c r="C27" s="94">
        <v>0.433</v>
      </c>
      <c r="D27" s="11" t="s">
        <v>16</v>
      </c>
      <c r="E27" s="11" t="s">
        <v>17</v>
      </c>
      <c r="F27" s="8">
        <v>13702591600</v>
      </c>
      <c r="G27" s="11" t="s">
        <v>54</v>
      </c>
      <c r="H27" s="11" t="s">
        <v>55</v>
      </c>
      <c r="I27" s="11" t="s">
        <v>35</v>
      </c>
      <c r="J27" s="11">
        <v>13702200140</v>
      </c>
      <c r="K27" s="94">
        <v>0.433</v>
      </c>
    </row>
    <row r="28" ht="50.1" customHeight="1" spans="1:11">
      <c r="A28" s="84" t="s">
        <v>91</v>
      </c>
      <c r="B28" s="11" t="s">
        <v>92</v>
      </c>
      <c r="C28" s="94">
        <v>0.783</v>
      </c>
      <c r="D28" s="11" t="s">
        <v>16</v>
      </c>
      <c r="E28" s="11" t="s">
        <v>17</v>
      </c>
      <c r="F28" s="8">
        <v>13702591600</v>
      </c>
      <c r="G28" s="11" t="s">
        <v>54</v>
      </c>
      <c r="H28" s="11" t="s">
        <v>55</v>
      </c>
      <c r="I28" s="11" t="s">
        <v>35</v>
      </c>
      <c r="J28" s="11">
        <v>13702200140</v>
      </c>
      <c r="K28" s="94">
        <v>0.783</v>
      </c>
    </row>
    <row r="29" ht="50.1" customHeight="1" spans="1:11">
      <c r="A29" s="84" t="s">
        <v>93</v>
      </c>
      <c r="B29" s="11" t="s">
        <v>94</v>
      </c>
      <c r="C29" s="94">
        <v>1.742</v>
      </c>
      <c r="D29" s="11" t="s">
        <v>95</v>
      </c>
      <c r="E29" s="11" t="s">
        <v>83</v>
      </c>
      <c r="F29" s="8">
        <v>13802613344</v>
      </c>
      <c r="G29" s="11" t="s">
        <v>54</v>
      </c>
      <c r="H29" s="11" t="s">
        <v>55</v>
      </c>
      <c r="I29" s="11" t="s">
        <v>35</v>
      </c>
      <c r="J29" s="11">
        <v>13702200140</v>
      </c>
      <c r="K29" s="94">
        <v>1.742</v>
      </c>
    </row>
  </sheetData>
  <mergeCells count="24">
    <mergeCell ref="A1:K1"/>
    <mergeCell ref="D2:F2"/>
    <mergeCell ref="G2:K2"/>
    <mergeCell ref="A2:A3"/>
    <mergeCell ref="A4:A16"/>
    <mergeCell ref="A18:A23"/>
    <mergeCell ref="A24:A25"/>
    <mergeCell ref="B2:B3"/>
    <mergeCell ref="B4:B16"/>
    <mergeCell ref="B18:B23"/>
    <mergeCell ref="B24:B25"/>
    <mergeCell ref="C2:C3"/>
    <mergeCell ref="C4:C16"/>
    <mergeCell ref="C18:C23"/>
    <mergeCell ref="C24:C25"/>
    <mergeCell ref="D4:D16"/>
    <mergeCell ref="D18:D23"/>
    <mergeCell ref="D24:D25"/>
    <mergeCell ref="E4:E16"/>
    <mergeCell ref="E18:E23"/>
    <mergeCell ref="E24:E25"/>
    <mergeCell ref="F4:F16"/>
    <mergeCell ref="F18:F23"/>
    <mergeCell ref="F24:F25"/>
  </mergeCells>
  <conditionalFormatting sqref="I16">
    <cfRule type="containsErrors" dxfId="0" priority="1">
      <formula>ISERROR(I16)</formula>
    </cfRule>
  </conditionalFormatting>
  <conditionalFormatting sqref="J17">
    <cfRule type="containsErrors" dxfId="0" priority="3">
      <formula>ISERROR(J17)</formula>
    </cfRule>
  </conditionalFormatting>
  <conditionalFormatting sqref="H18">
    <cfRule type="containsErrors" dxfId="0" priority="20">
      <formula>ISERROR(H18)</formula>
    </cfRule>
  </conditionalFormatting>
  <conditionalFormatting sqref="J18">
    <cfRule type="containsErrors" dxfId="0" priority="18">
      <formula>ISERROR(J18)</formula>
    </cfRule>
  </conditionalFormatting>
  <conditionalFormatting sqref="H20">
    <cfRule type="containsErrors" dxfId="0" priority="21">
      <formula>ISERROR(H20)</formula>
    </cfRule>
  </conditionalFormatting>
  <conditionalFormatting sqref="J20">
    <cfRule type="containsErrors" dxfId="0" priority="19">
      <formula>ISERROR(J20)</formula>
    </cfRule>
  </conditionalFormatting>
  <conditionalFormatting sqref="J23">
    <cfRule type="containsErrors" dxfId="0" priority="8">
      <formula>ISERROR(J23)</formula>
    </cfRule>
  </conditionalFormatting>
  <conditionalFormatting sqref="J24">
    <cfRule type="containsErrors" dxfId="0" priority="6">
      <formula>ISERROR(J24)</formula>
    </cfRule>
  </conditionalFormatting>
  <conditionalFormatting sqref="J25">
    <cfRule type="containsErrors" dxfId="0" priority="7">
      <formula>ISERROR(J25)</formula>
    </cfRule>
  </conditionalFormatting>
  <conditionalFormatting sqref="C26">
    <cfRule type="cellIs" dxfId="1" priority="5" operator="equal">
      <formula>0</formula>
    </cfRule>
  </conditionalFormatting>
  <conditionalFormatting sqref="K26">
    <cfRule type="cellIs" dxfId="1" priority="4" operator="equal">
      <formula>0</formula>
    </cfRule>
  </conditionalFormatting>
  <conditionalFormatting sqref="C27">
    <cfRule type="cellIs" dxfId="1" priority="15" operator="equal">
      <formula>0</formula>
    </cfRule>
  </conditionalFormatting>
  <conditionalFormatting sqref="K27">
    <cfRule type="cellIs" dxfId="1" priority="12" operator="equal">
      <formula>0</formula>
    </cfRule>
  </conditionalFormatting>
  <conditionalFormatting sqref="C28">
    <cfRule type="cellIs" dxfId="1" priority="14" operator="equal">
      <formula>0</formula>
    </cfRule>
  </conditionalFormatting>
  <conditionalFormatting sqref="K28">
    <cfRule type="cellIs" dxfId="1" priority="11" operator="equal">
      <formula>0</formula>
    </cfRule>
  </conditionalFormatting>
  <conditionalFormatting sqref="C29">
    <cfRule type="cellIs" dxfId="1" priority="13" operator="equal">
      <formula>0</formula>
    </cfRule>
  </conditionalFormatting>
  <conditionalFormatting sqref="K29">
    <cfRule type="cellIs" dxfId="1" priority="10" operator="equal">
      <formula>0</formula>
    </cfRule>
  </conditionalFormatting>
  <conditionalFormatting sqref="I24:I25">
    <cfRule type="containsErrors" dxfId="0" priority="16">
      <formula>ISERROR(I24)</formula>
    </cfRule>
  </conditionalFormatting>
  <conditionalFormatting sqref="J21:J22">
    <cfRule type="containsErrors" dxfId="0" priority="9">
      <formula>ISERROR(J21)</formula>
    </cfRule>
  </conditionalFormatting>
  <conditionalFormatting sqref="J16 G16:H16">
    <cfRule type="containsErrors" dxfId="0" priority="2">
      <formula>ISERROR(G16)</formula>
    </cfRule>
  </conditionalFormatting>
  <conditionalFormatting sqref="I18 I20:I23">
    <cfRule type="containsErrors" dxfId="0" priority="17">
      <formula>ISERROR(I18)</formula>
    </cfRule>
  </conditionalFormatting>
  <pageMargins left="0.7" right="0.7" top="0.75" bottom="0.75"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FFFF00"/>
  </sheetPr>
  <dimension ref="A1:K79"/>
  <sheetViews>
    <sheetView tabSelected="1" workbookViewId="0">
      <selection activeCell="N10" sqref="N10"/>
    </sheetView>
  </sheetViews>
  <sheetFormatPr defaultColWidth="9" defaultRowHeight="13.5"/>
  <cols>
    <col min="1" max="1" width="11.625" style="12" customWidth="1"/>
    <col min="2" max="2" width="13.5" style="12" customWidth="1"/>
    <col min="3" max="4" width="12.625" style="12" customWidth="1"/>
    <col min="5" max="5" width="17.875" style="12" customWidth="1"/>
    <col min="6" max="6" width="13.5" style="12" customWidth="1"/>
    <col min="7" max="7" width="10.5" style="12" customWidth="1"/>
    <col min="8" max="8" width="9.5" style="12" customWidth="1"/>
    <col min="9" max="9" width="11.5" style="12" customWidth="1"/>
    <col min="10" max="10" width="13.5" style="12" customWidth="1"/>
    <col min="11" max="11" width="10.75" style="12" customWidth="1"/>
    <col min="12" max="16384" width="9" style="12"/>
  </cols>
  <sheetData>
    <row r="1" ht="40.5" customHeight="1" spans="1:11">
      <c r="A1" s="1" t="s">
        <v>96</v>
      </c>
      <c r="B1" s="1"/>
      <c r="C1" s="1"/>
      <c r="D1" s="1"/>
      <c r="E1" s="1"/>
      <c r="F1" s="1"/>
      <c r="G1" s="1"/>
      <c r="H1" s="1"/>
      <c r="I1" s="1"/>
      <c r="J1" s="1"/>
      <c r="K1" s="1"/>
    </row>
    <row r="2" ht="24.75" hidden="1" customHeight="1" spans="1:11">
      <c r="A2" s="13" t="s">
        <v>19</v>
      </c>
      <c r="B2" s="14" t="s">
        <v>20</v>
      </c>
      <c r="C2" s="15" t="s">
        <v>21</v>
      </c>
      <c r="D2" s="14" t="s">
        <v>22</v>
      </c>
      <c r="E2" s="14"/>
      <c r="F2" s="14"/>
      <c r="G2" s="14" t="s">
        <v>23</v>
      </c>
      <c r="H2" s="14"/>
      <c r="I2" s="14"/>
      <c r="J2" s="14"/>
      <c r="K2" s="44"/>
    </row>
    <row r="3" ht="29.25" hidden="1" spans="1:11">
      <c r="A3" s="16"/>
      <c r="B3" s="2"/>
      <c r="C3" s="3"/>
      <c r="D3" s="2" t="s">
        <v>24</v>
      </c>
      <c r="E3" s="2" t="s">
        <v>25</v>
      </c>
      <c r="F3" s="4" t="s">
        <v>26</v>
      </c>
      <c r="G3" s="2" t="s">
        <v>27</v>
      </c>
      <c r="H3" s="2" t="s">
        <v>24</v>
      </c>
      <c r="I3" s="2" t="s">
        <v>25</v>
      </c>
      <c r="J3" s="4" t="s">
        <v>26</v>
      </c>
      <c r="K3" s="45" t="s">
        <v>28</v>
      </c>
    </row>
    <row r="4" ht="53.25" customHeight="1" spans="1:11">
      <c r="A4" s="13" t="s">
        <v>19</v>
      </c>
      <c r="B4" s="14" t="s">
        <v>20</v>
      </c>
      <c r="C4" s="15" t="s">
        <v>21</v>
      </c>
      <c r="D4" s="14" t="s">
        <v>22</v>
      </c>
      <c r="E4" s="14"/>
      <c r="F4" s="14"/>
      <c r="G4" s="14" t="s">
        <v>23</v>
      </c>
      <c r="H4" s="14"/>
      <c r="I4" s="14"/>
      <c r="J4" s="14"/>
      <c r="K4" s="44"/>
    </row>
    <row r="5" ht="53.25" customHeight="1" spans="1:11">
      <c r="A5" s="17"/>
      <c r="B5" s="18"/>
      <c r="C5" s="19"/>
      <c r="D5" s="18" t="s">
        <v>24</v>
      </c>
      <c r="E5" s="18" t="s">
        <v>25</v>
      </c>
      <c r="F5" s="20" t="s">
        <v>26</v>
      </c>
      <c r="G5" s="18" t="s">
        <v>27</v>
      </c>
      <c r="H5" s="18" t="s">
        <v>24</v>
      </c>
      <c r="I5" s="18" t="s">
        <v>25</v>
      </c>
      <c r="J5" s="20" t="s">
        <v>26</v>
      </c>
      <c r="K5" s="46" t="s">
        <v>28</v>
      </c>
    </row>
    <row r="6" ht="53.25" customHeight="1" spans="1:11">
      <c r="A6" s="21">
        <v>1</v>
      </c>
      <c r="B6" s="22" t="s">
        <v>97</v>
      </c>
      <c r="C6" s="23">
        <v>11.574</v>
      </c>
      <c r="D6" s="22" t="s">
        <v>98</v>
      </c>
      <c r="E6" s="22" t="s">
        <v>99</v>
      </c>
      <c r="F6" s="24">
        <v>13702232813</v>
      </c>
      <c r="G6" s="24" t="s">
        <v>100</v>
      </c>
      <c r="H6" s="25" t="s">
        <v>101</v>
      </c>
      <c r="I6" s="25" t="s">
        <v>35</v>
      </c>
      <c r="J6" s="25">
        <v>13702200771</v>
      </c>
      <c r="K6" s="47">
        <v>0.75</v>
      </c>
    </row>
    <row r="7" ht="53.25" customHeight="1" spans="1:11">
      <c r="A7" s="26"/>
      <c r="B7" s="7"/>
      <c r="C7" s="27"/>
      <c r="D7" s="7"/>
      <c r="E7" s="7"/>
      <c r="F7" s="11"/>
      <c r="G7" s="11" t="s">
        <v>33</v>
      </c>
      <c r="H7" s="4" t="s">
        <v>34</v>
      </c>
      <c r="I7" s="4" t="s">
        <v>35</v>
      </c>
      <c r="J7" s="4">
        <v>13702202167</v>
      </c>
      <c r="K7" s="48">
        <v>3.09</v>
      </c>
    </row>
    <row r="8" ht="53.25" customHeight="1" spans="1:11">
      <c r="A8" s="26"/>
      <c r="B8" s="7"/>
      <c r="C8" s="27"/>
      <c r="D8" s="7"/>
      <c r="E8" s="7"/>
      <c r="F8" s="11"/>
      <c r="G8" s="11" t="s">
        <v>77</v>
      </c>
      <c r="H8" s="4" t="s">
        <v>78</v>
      </c>
      <c r="I8" s="4" t="s">
        <v>35</v>
      </c>
      <c r="J8" s="8">
        <v>13380990098</v>
      </c>
      <c r="K8" s="49">
        <v>1.59</v>
      </c>
    </row>
    <row r="9" ht="82.5" customHeight="1" spans="1:11">
      <c r="A9" s="28"/>
      <c r="B9" s="29"/>
      <c r="C9" s="30"/>
      <c r="D9" s="29"/>
      <c r="E9" s="29"/>
      <c r="F9" s="31"/>
      <c r="G9" s="31" t="s">
        <v>102</v>
      </c>
      <c r="H9" s="20" t="s">
        <v>103</v>
      </c>
      <c r="I9" s="20" t="s">
        <v>35</v>
      </c>
      <c r="J9" s="20">
        <v>13426739098</v>
      </c>
      <c r="K9" s="50">
        <v>0.45</v>
      </c>
    </row>
    <row r="10" ht="53.25" customHeight="1" spans="1:11">
      <c r="A10" s="32">
        <v>2</v>
      </c>
      <c r="B10" s="33" t="s">
        <v>104</v>
      </c>
      <c r="C10" s="34">
        <v>4.41</v>
      </c>
      <c r="D10" s="33" t="s">
        <v>105</v>
      </c>
      <c r="E10" s="33" t="s">
        <v>106</v>
      </c>
      <c r="F10" s="33">
        <v>13702237216</v>
      </c>
      <c r="G10" s="35" t="s">
        <v>36</v>
      </c>
      <c r="H10" s="36" t="s">
        <v>37</v>
      </c>
      <c r="I10" s="36" t="s">
        <v>35</v>
      </c>
      <c r="J10" s="35">
        <v>13536000828</v>
      </c>
      <c r="K10" s="51">
        <v>4.41</v>
      </c>
    </row>
    <row r="11" ht="70.5" customHeight="1" spans="1:11">
      <c r="A11" s="32">
        <v>22</v>
      </c>
      <c r="B11" s="33"/>
      <c r="C11" s="34" t="s">
        <v>107</v>
      </c>
      <c r="D11" s="33" t="s">
        <v>105</v>
      </c>
      <c r="E11" s="33" t="s">
        <v>108</v>
      </c>
      <c r="F11" s="33">
        <v>13702237216</v>
      </c>
      <c r="G11" s="31" t="s">
        <v>44</v>
      </c>
      <c r="H11" s="20" t="s">
        <v>45</v>
      </c>
      <c r="I11" s="20" t="s">
        <v>35</v>
      </c>
      <c r="J11" s="31">
        <v>13536023619</v>
      </c>
      <c r="K11" s="50">
        <v>3.46</v>
      </c>
    </row>
    <row r="12" ht="53.25" customHeight="1" spans="1:11">
      <c r="A12" s="32">
        <v>3</v>
      </c>
      <c r="B12" s="33" t="s">
        <v>109</v>
      </c>
      <c r="C12" s="34">
        <v>2.372</v>
      </c>
      <c r="D12" s="33" t="s">
        <v>105</v>
      </c>
      <c r="E12" s="33" t="s">
        <v>106</v>
      </c>
      <c r="F12" s="37">
        <v>13702237216</v>
      </c>
      <c r="G12" s="35" t="s">
        <v>44</v>
      </c>
      <c r="H12" s="36" t="s">
        <v>45</v>
      </c>
      <c r="I12" s="36" t="s">
        <v>35</v>
      </c>
      <c r="J12" s="35">
        <v>13536023619</v>
      </c>
      <c r="K12" s="51">
        <v>1.283</v>
      </c>
    </row>
    <row r="13" ht="53.25" customHeight="1" spans="1:11">
      <c r="A13" s="32">
        <v>23</v>
      </c>
      <c r="B13" s="33"/>
      <c r="C13" s="34" t="s">
        <v>107</v>
      </c>
      <c r="D13" s="33" t="s">
        <v>105</v>
      </c>
      <c r="E13" s="33" t="s">
        <v>108</v>
      </c>
      <c r="F13" s="37">
        <v>13702237216</v>
      </c>
      <c r="G13" s="31" t="s">
        <v>52</v>
      </c>
      <c r="H13" s="20" t="s">
        <v>53</v>
      </c>
      <c r="I13" s="20" t="s">
        <v>35</v>
      </c>
      <c r="J13" s="31">
        <v>13326816887</v>
      </c>
      <c r="K13" s="50">
        <v>1.403</v>
      </c>
    </row>
    <row r="14" ht="53.25" customHeight="1" spans="1:11">
      <c r="A14" s="32">
        <v>4</v>
      </c>
      <c r="B14" s="33" t="s">
        <v>110</v>
      </c>
      <c r="C14" s="34">
        <v>4.18</v>
      </c>
      <c r="D14" s="33" t="s">
        <v>111</v>
      </c>
      <c r="E14" s="33" t="s">
        <v>112</v>
      </c>
      <c r="F14" s="33">
        <v>13827001188</v>
      </c>
      <c r="G14" s="35" t="s">
        <v>113</v>
      </c>
      <c r="H14" s="36" t="s">
        <v>114</v>
      </c>
      <c r="I14" s="36" t="s">
        <v>35</v>
      </c>
      <c r="J14" s="36">
        <v>13422567387</v>
      </c>
      <c r="K14" s="51">
        <v>0.87</v>
      </c>
    </row>
    <row r="15" ht="53.25" customHeight="1" spans="1:11">
      <c r="A15" s="32">
        <v>24</v>
      </c>
      <c r="B15" s="33"/>
      <c r="C15" s="34" t="s">
        <v>107</v>
      </c>
      <c r="D15" s="33"/>
      <c r="E15" s="33"/>
      <c r="F15" s="33"/>
      <c r="G15" s="11" t="s">
        <v>56</v>
      </c>
      <c r="H15" s="4" t="s">
        <v>57</v>
      </c>
      <c r="I15" s="4" t="s">
        <v>35</v>
      </c>
      <c r="J15" s="11">
        <v>13555606917</v>
      </c>
      <c r="K15" s="49">
        <v>2.7</v>
      </c>
    </row>
    <row r="16" ht="53.25" customHeight="1" spans="1:11">
      <c r="A16" s="32">
        <v>24</v>
      </c>
      <c r="B16" s="33"/>
      <c r="C16" s="34" t="s">
        <v>107</v>
      </c>
      <c r="D16" s="33"/>
      <c r="E16" s="33"/>
      <c r="F16" s="33"/>
      <c r="G16" s="31" t="s">
        <v>58</v>
      </c>
      <c r="H16" s="20" t="s">
        <v>59</v>
      </c>
      <c r="I16" s="20" t="s">
        <v>35</v>
      </c>
      <c r="J16" s="20">
        <v>13702596099</v>
      </c>
      <c r="K16" s="50">
        <v>1.48</v>
      </c>
    </row>
    <row r="17" ht="53.25" customHeight="1" spans="1:11">
      <c r="A17" s="32">
        <v>5</v>
      </c>
      <c r="B17" s="33" t="s">
        <v>115</v>
      </c>
      <c r="C17" s="34">
        <v>2.187</v>
      </c>
      <c r="D17" s="33" t="s">
        <v>88</v>
      </c>
      <c r="E17" s="33" t="s">
        <v>83</v>
      </c>
      <c r="F17" s="33">
        <v>13702202819</v>
      </c>
      <c r="G17" s="35" t="s">
        <v>48</v>
      </c>
      <c r="H17" s="36" t="s">
        <v>49</v>
      </c>
      <c r="I17" s="36" t="s">
        <v>35</v>
      </c>
      <c r="J17" s="35">
        <v>18933092036</v>
      </c>
      <c r="K17" s="51">
        <v>0.975</v>
      </c>
    </row>
    <row r="18" ht="53.25" customHeight="1" spans="1:11">
      <c r="A18" s="32">
        <v>25</v>
      </c>
      <c r="B18" s="33"/>
      <c r="C18" s="34" t="s">
        <v>107</v>
      </c>
      <c r="D18" s="33"/>
      <c r="E18" s="33"/>
      <c r="F18" s="33"/>
      <c r="G18" s="11" t="s">
        <v>56</v>
      </c>
      <c r="H18" s="4" t="s">
        <v>57</v>
      </c>
      <c r="I18" s="4" t="s">
        <v>35</v>
      </c>
      <c r="J18" s="11">
        <v>13555606917</v>
      </c>
      <c r="K18" s="49">
        <v>1.212</v>
      </c>
    </row>
    <row r="19" ht="53.25" customHeight="1" spans="1:11">
      <c r="A19" s="32"/>
      <c r="B19" s="33"/>
      <c r="C19" s="34"/>
      <c r="D19" s="33"/>
      <c r="E19" s="33"/>
      <c r="F19" s="33"/>
      <c r="G19" s="11" t="s">
        <v>50</v>
      </c>
      <c r="H19" s="4" t="s">
        <v>51</v>
      </c>
      <c r="I19" s="4" t="s">
        <v>35</v>
      </c>
      <c r="J19" s="11">
        <v>13356568899</v>
      </c>
      <c r="K19" s="49">
        <v>2.187</v>
      </c>
    </row>
    <row r="20" ht="53.25" customHeight="1" spans="1:11">
      <c r="A20" s="32"/>
      <c r="B20" s="33"/>
      <c r="C20" s="34"/>
      <c r="D20" s="33"/>
      <c r="E20" s="33"/>
      <c r="F20" s="33"/>
      <c r="G20" s="11" t="s">
        <v>40</v>
      </c>
      <c r="H20" s="4" t="s">
        <v>41</v>
      </c>
      <c r="I20" s="4" t="s">
        <v>35</v>
      </c>
      <c r="J20" s="11">
        <v>13612299339</v>
      </c>
      <c r="K20" s="49" t="s">
        <v>116</v>
      </c>
    </row>
    <row r="21" ht="53.25" customHeight="1" spans="1:11">
      <c r="A21" s="32">
        <v>25</v>
      </c>
      <c r="B21" s="33"/>
      <c r="C21" s="34" t="s">
        <v>107</v>
      </c>
      <c r="D21" s="33"/>
      <c r="E21" s="33"/>
      <c r="F21" s="33"/>
      <c r="G21" s="31" t="s">
        <v>117</v>
      </c>
      <c r="H21" s="20" t="s">
        <v>118</v>
      </c>
      <c r="I21" s="20" t="s">
        <v>35</v>
      </c>
      <c r="J21" s="20">
        <v>13929006080</v>
      </c>
      <c r="K21" s="50" t="s">
        <v>116</v>
      </c>
    </row>
    <row r="22" ht="53.25" customHeight="1" spans="1:11">
      <c r="A22" s="32">
        <v>6</v>
      </c>
      <c r="B22" s="33" t="s">
        <v>119</v>
      </c>
      <c r="C22" s="34">
        <v>0.173</v>
      </c>
      <c r="D22" s="38" t="s">
        <v>120</v>
      </c>
      <c r="E22" s="38" t="s">
        <v>83</v>
      </c>
      <c r="F22" s="38">
        <v>13702209208</v>
      </c>
      <c r="G22" s="35" t="s">
        <v>33</v>
      </c>
      <c r="H22" s="36" t="s">
        <v>34</v>
      </c>
      <c r="I22" s="36" t="s">
        <v>35</v>
      </c>
      <c r="J22" s="36">
        <v>13702202167</v>
      </c>
      <c r="K22" s="51">
        <v>0.173</v>
      </c>
    </row>
    <row r="23" ht="53.25" customHeight="1" spans="1:11">
      <c r="A23" s="32">
        <v>26</v>
      </c>
      <c r="B23" s="33"/>
      <c r="C23" s="34" t="s">
        <v>107</v>
      </c>
      <c r="D23" s="38"/>
      <c r="E23" s="38" t="s">
        <v>108</v>
      </c>
      <c r="F23" s="38"/>
      <c r="G23" s="31" t="s">
        <v>58</v>
      </c>
      <c r="H23" s="20" t="s">
        <v>59</v>
      </c>
      <c r="I23" s="20" t="s">
        <v>35</v>
      </c>
      <c r="J23" s="20">
        <v>13702596099</v>
      </c>
      <c r="K23" s="50">
        <v>0.173</v>
      </c>
    </row>
    <row r="24" ht="53.25" customHeight="1" spans="1:11">
      <c r="A24" s="32">
        <v>7</v>
      </c>
      <c r="B24" s="33" t="s">
        <v>121</v>
      </c>
      <c r="C24" s="34">
        <v>0.888</v>
      </c>
      <c r="D24" s="33" t="s">
        <v>122</v>
      </c>
      <c r="E24" s="33" t="s">
        <v>123</v>
      </c>
      <c r="F24" s="37">
        <v>13828083128</v>
      </c>
      <c r="G24" s="35" t="s">
        <v>77</v>
      </c>
      <c r="H24" s="36" t="s">
        <v>78</v>
      </c>
      <c r="I24" s="36" t="s">
        <v>35</v>
      </c>
      <c r="J24" s="39">
        <v>13380990098</v>
      </c>
      <c r="K24" s="51">
        <v>0.543</v>
      </c>
    </row>
    <row r="25" ht="53.25" customHeight="1" spans="1:11">
      <c r="A25" s="32">
        <v>27</v>
      </c>
      <c r="B25" s="33"/>
      <c r="C25" s="34" t="s">
        <v>107</v>
      </c>
      <c r="D25" s="33"/>
      <c r="E25" s="33"/>
      <c r="F25" s="37"/>
      <c r="G25" s="31" t="s">
        <v>124</v>
      </c>
      <c r="H25" s="20" t="s">
        <v>125</v>
      </c>
      <c r="I25" s="20" t="s">
        <v>35</v>
      </c>
      <c r="J25" s="20">
        <v>18026800418</v>
      </c>
      <c r="K25" s="50">
        <v>0.543</v>
      </c>
    </row>
    <row r="26" ht="53.25" customHeight="1" spans="1:11">
      <c r="A26" s="32">
        <v>8</v>
      </c>
      <c r="B26" s="33" t="s">
        <v>126</v>
      </c>
      <c r="C26" s="34">
        <v>3.698</v>
      </c>
      <c r="D26" s="33" t="s">
        <v>127</v>
      </c>
      <c r="E26" s="33" t="s">
        <v>83</v>
      </c>
      <c r="F26" s="37">
        <v>13929006099</v>
      </c>
      <c r="G26" s="35" t="s">
        <v>69</v>
      </c>
      <c r="H26" s="36" t="s">
        <v>70</v>
      </c>
      <c r="I26" s="36" t="s">
        <v>35</v>
      </c>
      <c r="J26" s="36">
        <v>13631813425</v>
      </c>
      <c r="K26" s="51">
        <v>3.698</v>
      </c>
    </row>
    <row r="27" ht="53.25" customHeight="1" spans="1:11">
      <c r="A27" s="32">
        <v>28</v>
      </c>
      <c r="B27" s="33"/>
      <c r="C27" s="34" t="s">
        <v>107</v>
      </c>
      <c r="D27" s="33"/>
      <c r="E27" s="33"/>
      <c r="F27" s="37"/>
      <c r="G27" s="31" t="s">
        <v>73</v>
      </c>
      <c r="H27" s="20" t="s">
        <v>74</v>
      </c>
      <c r="I27" s="20" t="s">
        <v>35</v>
      </c>
      <c r="J27" s="52">
        <v>13536154204</v>
      </c>
      <c r="K27" s="50">
        <v>2.12</v>
      </c>
    </row>
    <row r="28" ht="53.25" customHeight="1" spans="1:11">
      <c r="A28" s="32">
        <v>9</v>
      </c>
      <c r="B28" s="33" t="s">
        <v>128</v>
      </c>
      <c r="C28" s="34">
        <v>0.732</v>
      </c>
      <c r="D28" s="33" t="s">
        <v>127</v>
      </c>
      <c r="E28" s="33" t="s">
        <v>83</v>
      </c>
      <c r="F28" s="37">
        <v>13929006099</v>
      </c>
      <c r="G28" s="35" t="s">
        <v>69</v>
      </c>
      <c r="H28" s="36" t="s">
        <v>70</v>
      </c>
      <c r="I28" s="36" t="s">
        <v>35</v>
      </c>
      <c r="J28" s="36">
        <v>13631813425</v>
      </c>
      <c r="K28" s="51">
        <v>0.222</v>
      </c>
    </row>
    <row r="29" ht="53.25" customHeight="1" spans="1:11">
      <c r="A29" s="32">
        <v>29</v>
      </c>
      <c r="B29" s="33"/>
      <c r="C29" s="34" t="s">
        <v>107</v>
      </c>
      <c r="D29" s="33"/>
      <c r="E29" s="33"/>
      <c r="F29" s="37"/>
      <c r="G29" s="31" t="s">
        <v>73</v>
      </c>
      <c r="H29" s="20" t="s">
        <v>74</v>
      </c>
      <c r="I29" s="20" t="s">
        <v>35</v>
      </c>
      <c r="J29" s="52">
        <v>13536154204</v>
      </c>
      <c r="K29" s="50">
        <v>0.51</v>
      </c>
    </row>
    <row r="30" ht="53.25" customHeight="1" spans="1:11">
      <c r="A30" s="32">
        <v>10</v>
      </c>
      <c r="B30" s="33" t="s">
        <v>129</v>
      </c>
      <c r="C30" s="34">
        <v>2.678</v>
      </c>
      <c r="D30" s="33" t="s">
        <v>111</v>
      </c>
      <c r="E30" s="33" t="s">
        <v>112</v>
      </c>
      <c r="F30" s="37">
        <v>13827001188</v>
      </c>
      <c r="G30" s="35" t="s">
        <v>40</v>
      </c>
      <c r="H30" s="36" t="s">
        <v>41</v>
      </c>
      <c r="I30" s="36" t="s">
        <v>35</v>
      </c>
      <c r="J30" s="35">
        <v>13612299339</v>
      </c>
      <c r="K30" s="51">
        <v>1.299</v>
      </c>
    </row>
    <row r="31" ht="53.25" customHeight="1" spans="1:11">
      <c r="A31" s="32">
        <v>30</v>
      </c>
      <c r="B31" s="33"/>
      <c r="C31" s="34" t="s">
        <v>107</v>
      </c>
      <c r="D31" s="33"/>
      <c r="E31" s="33"/>
      <c r="F31" s="37"/>
      <c r="G31" s="31" t="s">
        <v>48</v>
      </c>
      <c r="H31" s="20" t="s">
        <v>49</v>
      </c>
      <c r="I31" s="20" t="s">
        <v>35</v>
      </c>
      <c r="J31" s="31">
        <v>18933092036</v>
      </c>
      <c r="K31" s="50">
        <v>1.379</v>
      </c>
    </row>
    <row r="32" ht="53.25" customHeight="1" spans="1:11">
      <c r="A32" s="32">
        <v>11</v>
      </c>
      <c r="B32" s="33" t="s">
        <v>130</v>
      </c>
      <c r="C32" s="34">
        <v>2.4</v>
      </c>
      <c r="D32" s="33" t="s">
        <v>111</v>
      </c>
      <c r="E32" s="33" t="s">
        <v>112</v>
      </c>
      <c r="F32" s="37">
        <v>13827001188</v>
      </c>
      <c r="G32" s="35" t="s">
        <v>40</v>
      </c>
      <c r="H32" s="36" t="s">
        <v>41</v>
      </c>
      <c r="I32" s="36" t="s">
        <v>35</v>
      </c>
      <c r="J32" s="35">
        <v>13612299339</v>
      </c>
      <c r="K32" s="51">
        <v>2.06</v>
      </c>
    </row>
    <row r="33" ht="53.25" customHeight="1" spans="1:11">
      <c r="A33" s="32">
        <v>31</v>
      </c>
      <c r="B33" s="33"/>
      <c r="C33" s="34" t="s">
        <v>107</v>
      </c>
      <c r="D33" s="33"/>
      <c r="E33" s="33"/>
      <c r="F33" s="37"/>
      <c r="G33" s="31" t="s">
        <v>48</v>
      </c>
      <c r="H33" s="20" t="s">
        <v>49</v>
      </c>
      <c r="I33" s="20" t="s">
        <v>35</v>
      </c>
      <c r="J33" s="31">
        <v>18933092036</v>
      </c>
      <c r="K33" s="50">
        <v>0.34</v>
      </c>
    </row>
    <row r="34" ht="53.25" customHeight="1" spans="1:11">
      <c r="A34" s="32">
        <v>12</v>
      </c>
      <c r="B34" s="33" t="s">
        <v>131</v>
      </c>
      <c r="C34" s="34">
        <v>2.023</v>
      </c>
      <c r="D34" s="33" t="s">
        <v>132</v>
      </c>
      <c r="E34" s="33" t="s">
        <v>133</v>
      </c>
      <c r="F34" s="37">
        <v>13827009883</v>
      </c>
      <c r="G34" s="35" t="s">
        <v>117</v>
      </c>
      <c r="H34" s="36" t="s">
        <v>118</v>
      </c>
      <c r="I34" s="36" t="s">
        <v>35</v>
      </c>
      <c r="J34" s="36">
        <v>13929006080</v>
      </c>
      <c r="K34" s="51">
        <v>2.023</v>
      </c>
    </row>
    <row r="35" ht="53.25" customHeight="1" spans="1:11">
      <c r="A35" s="32"/>
      <c r="B35" s="33"/>
      <c r="C35" s="34" t="s">
        <v>107</v>
      </c>
      <c r="D35" s="33" t="s">
        <v>134</v>
      </c>
      <c r="E35" s="33" t="s">
        <v>135</v>
      </c>
      <c r="F35" s="37">
        <v>13822381188</v>
      </c>
      <c r="G35" s="31" t="s">
        <v>40</v>
      </c>
      <c r="H35" s="20" t="s">
        <v>41</v>
      </c>
      <c r="I35" s="20" t="s">
        <v>35</v>
      </c>
      <c r="J35" s="31">
        <v>13612299339</v>
      </c>
      <c r="K35" s="50">
        <v>0.185</v>
      </c>
    </row>
    <row r="36" ht="53.25" customHeight="1" spans="1:11">
      <c r="A36" s="32">
        <v>13</v>
      </c>
      <c r="B36" s="33" t="s">
        <v>136</v>
      </c>
      <c r="C36" s="34">
        <v>2.203</v>
      </c>
      <c r="D36" s="33" t="s">
        <v>132</v>
      </c>
      <c r="E36" s="33" t="s">
        <v>133</v>
      </c>
      <c r="F36" s="37">
        <v>13827009883</v>
      </c>
      <c r="G36" s="35" t="s">
        <v>117</v>
      </c>
      <c r="H36" s="36" t="s">
        <v>118</v>
      </c>
      <c r="I36" s="36" t="s">
        <v>35</v>
      </c>
      <c r="J36" s="36">
        <v>13929006080</v>
      </c>
      <c r="K36" s="51">
        <v>0.512</v>
      </c>
    </row>
    <row r="37" ht="53.25" customHeight="1" spans="1:11">
      <c r="A37" s="32"/>
      <c r="B37" s="33"/>
      <c r="C37" s="34" t="s">
        <v>107</v>
      </c>
      <c r="D37" s="33" t="s">
        <v>134</v>
      </c>
      <c r="E37" s="33" t="s">
        <v>135</v>
      </c>
      <c r="F37" s="37">
        <v>13822381188</v>
      </c>
      <c r="G37" s="31" t="s">
        <v>42</v>
      </c>
      <c r="H37" s="20" t="s">
        <v>43</v>
      </c>
      <c r="I37" s="20" t="s">
        <v>35</v>
      </c>
      <c r="J37" s="20">
        <v>13555660044</v>
      </c>
      <c r="K37" s="50">
        <v>1.691</v>
      </c>
    </row>
    <row r="38" ht="53.25" customHeight="1" spans="1:11">
      <c r="A38" s="32">
        <v>14</v>
      </c>
      <c r="B38" s="33" t="s">
        <v>137</v>
      </c>
      <c r="C38" s="34">
        <v>2.163</v>
      </c>
      <c r="D38" s="33" t="s">
        <v>105</v>
      </c>
      <c r="E38" s="33" t="s">
        <v>106</v>
      </c>
      <c r="F38" s="37">
        <v>13702237216</v>
      </c>
      <c r="G38" s="35" t="s">
        <v>138</v>
      </c>
      <c r="H38" s="39" t="s">
        <v>139</v>
      </c>
      <c r="I38" s="36" t="s">
        <v>35</v>
      </c>
      <c r="J38" s="36">
        <v>18802586003</v>
      </c>
      <c r="K38" s="51">
        <v>0.69</v>
      </c>
    </row>
    <row r="39" ht="53.25" customHeight="1" spans="1:11">
      <c r="A39" s="32"/>
      <c r="B39" s="33"/>
      <c r="C39" s="34" t="s">
        <v>107</v>
      </c>
      <c r="D39" s="33" t="s">
        <v>105</v>
      </c>
      <c r="E39" s="33" t="s">
        <v>108</v>
      </c>
      <c r="F39" s="37">
        <v>13702237216</v>
      </c>
      <c r="G39" s="31" t="s">
        <v>52</v>
      </c>
      <c r="H39" s="20" t="s">
        <v>53</v>
      </c>
      <c r="I39" s="20" t="s">
        <v>35</v>
      </c>
      <c r="J39" s="31">
        <v>13326816887</v>
      </c>
      <c r="K39" s="50">
        <v>2.163</v>
      </c>
    </row>
    <row r="40" ht="53.25" customHeight="1" spans="1:11">
      <c r="A40" s="32">
        <v>15</v>
      </c>
      <c r="B40" s="33" t="s">
        <v>140</v>
      </c>
      <c r="C40" s="34">
        <v>1.917</v>
      </c>
      <c r="D40" s="33" t="s">
        <v>105</v>
      </c>
      <c r="E40" s="33" t="s">
        <v>106</v>
      </c>
      <c r="F40" s="37">
        <v>13702237216</v>
      </c>
      <c r="G40" s="38" t="s">
        <v>36</v>
      </c>
      <c r="H40" s="40" t="s">
        <v>37</v>
      </c>
      <c r="I40" s="40" t="s">
        <v>35</v>
      </c>
      <c r="J40" s="38">
        <v>13536000828</v>
      </c>
      <c r="K40" s="53">
        <v>1.917</v>
      </c>
    </row>
    <row r="41" ht="53.25" customHeight="1" spans="1:11">
      <c r="A41" s="32">
        <v>16</v>
      </c>
      <c r="B41" s="33" t="s">
        <v>141</v>
      </c>
      <c r="C41" s="34">
        <v>1.04</v>
      </c>
      <c r="D41" s="33" t="s">
        <v>105</v>
      </c>
      <c r="E41" s="33" t="s">
        <v>106</v>
      </c>
      <c r="F41" s="37">
        <v>13702237216</v>
      </c>
      <c r="G41" s="38" t="s">
        <v>36</v>
      </c>
      <c r="H41" s="40" t="s">
        <v>37</v>
      </c>
      <c r="I41" s="40" t="s">
        <v>35</v>
      </c>
      <c r="J41" s="38">
        <v>13536000828</v>
      </c>
      <c r="K41" s="53">
        <v>1.04</v>
      </c>
    </row>
    <row r="42" ht="53.25" customHeight="1" spans="1:11">
      <c r="A42" s="32">
        <v>17</v>
      </c>
      <c r="B42" s="33" t="s">
        <v>142</v>
      </c>
      <c r="C42" s="34">
        <v>2.354</v>
      </c>
      <c r="D42" s="33" t="s">
        <v>105</v>
      </c>
      <c r="E42" s="33" t="s">
        <v>106</v>
      </c>
      <c r="F42" s="37">
        <v>13702237216</v>
      </c>
      <c r="G42" s="38" t="s">
        <v>36</v>
      </c>
      <c r="H42" s="40" t="s">
        <v>37</v>
      </c>
      <c r="I42" s="40" t="s">
        <v>35</v>
      </c>
      <c r="J42" s="38">
        <v>13536000828</v>
      </c>
      <c r="K42" s="53">
        <v>2.354</v>
      </c>
    </row>
    <row r="43" ht="53.25" customHeight="1" spans="1:11">
      <c r="A43" s="32">
        <v>18</v>
      </c>
      <c r="B43" s="33" t="s">
        <v>143</v>
      </c>
      <c r="C43" s="34">
        <v>0.581</v>
      </c>
      <c r="D43" s="33" t="s">
        <v>144</v>
      </c>
      <c r="E43" s="33" t="s">
        <v>133</v>
      </c>
      <c r="F43" s="37">
        <v>13702207378</v>
      </c>
      <c r="G43" s="38" t="s">
        <v>36</v>
      </c>
      <c r="H43" s="40" t="s">
        <v>37</v>
      </c>
      <c r="I43" s="40" t="s">
        <v>35</v>
      </c>
      <c r="J43" s="38">
        <v>13536000828</v>
      </c>
      <c r="K43" s="53">
        <v>0.581</v>
      </c>
    </row>
    <row r="44" ht="53.25" customHeight="1" spans="1:11">
      <c r="A44" s="32">
        <v>19</v>
      </c>
      <c r="B44" s="33" t="s">
        <v>145</v>
      </c>
      <c r="C44" s="34">
        <v>1.844</v>
      </c>
      <c r="D44" s="33" t="s">
        <v>144</v>
      </c>
      <c r="E44" s="33" t="s">
        <v>133</v>
      </c>
      <c r="F44" s="37">
        <v>13702207378</v>
      </c>
      <c r="G44" s="38" t="s">
        <v>36</v>
      </c>
      <c r="H44" s="40" t="s">
        <v>37</v>
      </c>
      <c r="I44" s="40" t="s">
        <v>35</v>
      </c>
      <c r="J44" s="38">
        <v>13536000828</v>
      </c>
      <c r="K44" s="53">
        <v>1.844</v>
      </c>
    </row>
    <row r="45" ht="53.25" customHeight="1" spans="1:11">
      <c r="A45" s="32">
        <v>20</v>
      </c>
      <c r="B45" s="33" t="s">
        <v>146</v>
      </c>
      <c r="C45" s="34">
        <v>2.149</v>
      </c>
      <c r="D45" s="33" t="s">
        <v>144</v>
      </c>
      <c r="E45" s="33" t="s">
        <v>133</v>
      </c>
      <c r="F45" s="37">
        <v>13702207378</v>
      </c>
      <c r="G45" s="38" t="s">
        <v>36</v>
      </c>
      <c r="H45" s="40" t="s">
        <v>37</v>
      </c>
      <c r="I45" s="40" t="s">
        <v>35</v>
      </c>
      <c r="J45" s="38">
        <v>13536000828</v>
      </c>
      <c r="K45" s="53">
        <v>2.149</v>
      </c>
    </row>
    <row r="46" ht="53.25" customHeight="1" spans="1:11">
      <c r="A46" s="32">
        <v>21</v>
      </c>
      <c r="B46" s="33" t="s">
        <v>147</v>
      </c>
      <c r="C46" s="34">
        <v>1.172</v>
      </c>
      <c r="D46" s="33" t="s">
        <v>148</v>
      </c>
      <c r="E46" s="33" t="s">
        <v>106</v>
      </c>
      <c r="F46" s="37">
        <v>13902585880</v>
      </c>
      <c r="G46" s="38" t="s">
        <v>44</v>
      </c>
      <c r="H46" s="40" t="s">
        <v>45</v>
      </c>
      <c r="I46" s="40" t="s">
        <v>35</v>
      </c>
      <c r="J46" s="38">
        <v>13536023619</v>
      </c>
      <c r="K46" s="53">
        <v>1.172</v>
      </c>
    </row>
    <row r="47" ht="53.25" customHeight="1" spans="1:11">
      <c r="A47" s="32">
        <v>22</v>
      </c>
      <c r="B47" s="33" t="s">
        <v>149</v>
      </c>
      <c r="C47" s="34">
        <v>2.13</v>
      </c>
      <c r="D47" s="33" t="s">
        <v>148</v>
      </c>
      <c r="E47" s="33" t="s">
        <v>106</v>
      </c>
      <c r="F47" s="37">
        <v>13902585880</v>
      </c>
      <c r="G47" s="38" t="s">
        <v>44</v>
      </c>
      <c r="H47" s="40" t="s">
        <v>45</v>
      </c>
      <c r="I47" s="40" t="s">
        <v>35</v>
      </c>
      <c r="J47" s="38">
        <v>13536023619</v>
      </c>
      <c r="K47" s="53">
        <v>2.13</v>
      </c>
    </row>
    <row r="48" ht="53.25" customHeight="1" spans="1:11">
      <c r="A48" s="32">
        <v>23</v>
      </c>
      <c r="B48" s="33" t="s">
        <v>150</v>
      </c>
      <c r="C48" s="34">
        <v>3.589</v>
      </c>
      <c r="D48" s="33" t="s">
        <v>148</v>
      </c>
      <c r="E48" s="33" t="s">
        <v>106</v>
      </c>
      <c r="F48" s="37">
        <v>13902585880</v>
      </c>
      <c r="G48" s="38" t="s">
        <v>44</v>
      </c>
      <c r="H48" s="40" t="s">
        <v>45</v>
      </c>
      <c r="I48" s="40" t="s">
        <v>35</v>
      </c>
      <c r="J48" s="38">
        <v>13536023619</v>
      </c>
      <c r="K48" s="53">
        <v>3.589</v>
      </c>
    </row>
    <row r="49" ht="53.25" customHeight="1" spans="1:11">
      <c r="A49" s="32">
        <v>24</v>
      </c>
      <c r="B49" s="33" t="s">
        <v>151</v>
      </c>
      <c r="C49" s="34">
        <v>1.275</v>
      </c>
      <c r="D49" s="33" t="s">
        <v>105</v>
      </c>
      <c r="E49" s="33" t="s">
        <v>106</v>
      </c>
      <c r="F49" s="37">
        <v>13702237216</v>
      </c>
      <c r="G49" s="38" t="s">
        <v>52</v>
      </c>
      <c r="H49" s="40" t="s">
        <v>53</v>
      </c>
      <c r="I49" s="40" t="s">
        <v>35</v>
      </c>
      <c r="J49" s="38">
        <v>13326816887</v>
      </c>
      <c r="K49" s="53">
        <v>1.275</v>
      </c>
    </row>
    <row r="50" ht="53.25" customHeight="1" spans="1:11">
      <c r="A50" s="32">
        <v>25</v>
      </c>
      <c r="B50" s="33" t="s">
        <v>152</v>
      </c>
      <c r="C50" s="34">
        <v>0.687</v>
      </c>
      <c r="D50" s="33" t="s">
        <v>153</v>
      </c>
      <c r="E50" s="33" t="s">
        <v>133</v>
      </c>
      <c r="F50" s="37">
        <v>13902586518</v>
      </c>
      <c r="G50" s="35" t="s">
        <v>46</v>
      </c>
      <c r="H50" s="36" t="s">
        <v>47</v>
      </c>
      <c r="I50" s="36" t="s">
        <v>35</v>
      </c>
      <c r="J50" s="36">
        <v>13760549180</v>
      </c>
      <c r="K50" s="51">
        <v>0.687</v>
      </c>
    </row>
    <row r="51" ht="53.25" customHeight="1" spans="1:11">
      <c r="A51" s="32">
        <v>45</v>
      </c>
      <c r="B51" s="33"/>
      <c r="C51" s="34" t="s">
        <v>107</v>
      </c>
      <c r="D51" s="33"/>
      <c r="E51" s="33"/>
      <c r="F51" s="37"/>
      <c r="G51" s="31" t="s">
        <v>52</v>
      </c>
      <c r="H51" s="20" t="s">
        <v>53</v>
      </c>
      <c r="I51" s="20" t="s">
        <v>35</v>
      </c>
      <c r="J51" s="31">
        <v>13326816887</v>
      </c>
      <c r="K51" s="50">
        <v>0.687</v>
      </c>
    </row>
    <row r="52" ht="53.25" customHeight="1" spans="1:11">
      <c r="A52" s="41">
        <v>26</v>
      </c>
      <c r="B52" s="42" t="s">
        <v>154</v>
      </c>
      <c r="C52" s="43">
        <v>0.85</v>
      </c>
      <c r="D52" s="33" t="s">
        <v>153</v>
      </c>
      <c r="E52" s="33" t="s">
        <v>133</v>
      </c>
      <c r="F52" s="37">
        <v>13902586518</v>
      </c>
      <c r="G52" s="38" t="s">
        <v>46</v>
      </c>
      <c r="H52" s="40" t="s">
        <v>47</v>
      </c>
      <c r="I52" s="40" t="s">
        <v>35</v>
      </c>
      <c r="J52" s="40">
        <v>13760549180</v>
      </c>
      <c r="K52" s="51">
        <v>0.85</v>
      </c>
    </row>
    <row r="53" ht="53.25" customHeight="1" spans="1:11">
      <c r="A53" s="26">
        <v>27</v>
      </c>
      <c r="B53" s="7" t="s">
        <v>155</v>
      </c>
      <c r="C53" s="27">
        <v>1.5</v>
      </c>
      <c r="D53" s="33"/>
      <c r="E53" s="33"/>
      <c r="F53" s="37"/>
      <c r="G53" s="38"/>
      <c r="H53" s="40"/>
      <c r="I53" s="40"/>
      <c r="J53" s="40"/>
      <c r="K53" s="49">
        <v>1.5</v>
      </c>
    </row>
    <row r="54" ht="53.25" customHeight="1" spans="1:11">
      <c r="A54" s="26">
        <v>28</v>
      </c>
      <c r="B54" s="7" t="s">
        <v>156</v>
      </c>
      <c r="C54" s="27">
        <v>0.065</v>
      </c>
      <c r="D54" s="33"/>
      <c r="E54" s="33"/>
      <c r="F54" s="37"/>
      <c r="G54" s="38"/>
      <c r="H54" s="40"/>
      <c r="I54" s="40"/>
      <c r="J54" s="40"/>
      <c r="K54" s="49">
        <v>0.065</v>
      </c>
    </row>
    <row r="55" ht="53.25" customHeight="1" spans="1:11">
      <c r="A55" s="28">
        <v>29</v>
      </c>
      <c r="B55" s="29" t="s">
        <v>157</v>
      </c>
      <c r="C55" s="30">
        <v>0.6</v>
      </c>
      <c r="D55" s="33"/>
      <c r="E55" s="33"/>
      <c r="F55" s="37"/>
      <c r="G55" s="38"/>
      <c r="H55" s="40"/>
      <c r="I55" s="40"/>
      <c r="J55" s="40"/>
      <c r="K55" s="50">
        <v>0.6</v>
      </c>
    </row>
    <row r="56" ht="53.25" customHeight="1" spans="1:11">
      <c r="A56" s="32">
        <v>30</v>
      </c>
      <c r="B56" s="33" t="s">
        <v>158</v>
      </c>
      <c r="C56" s="34">
        <v>0.721</v>
      </c>
      <c r="D56" s="33" t="s">
        <v>105</v>
      </c>
      <c r="E56" s="33" t="s">
        <v>106</v>
      </c>
      <c r="F56" s="37">
        <v>13702237216</v>
      </c>
      <c r="G56" s="38" t="s">
        <v>52</v>
      </c>
      <c r="H56" s="40" t="s">
        <v>53</v>
      </c>
      <c r="I56" s="40" t="s">
        <v>35</v>
      </c>
      <c r="J56" s="38">
        <v>13326816887</v>
      </c>
      <c r="K56" s="53">
        <v>0.721</v>
      </c>
    </row>
    <row r="57" ht="53.25" customHeight="1" spans="1:11">
      <c r="A57" s="32">
        <v>31</v>
      </c>
      <c r="B57" s="33" t="s">
        <v>159</v>
      </c>
      <c r="C57" s="34">
        <v>1.273</v>
      </c>
      <c r="D57" s="33" t="s">
        <v>105</v>
      </c>
      <c r="E57" s="33" t="s">
        <v>106</v>
      </c>
      <c r="F57" s="37">
        <v>13702237216</v>
      </c>
      <c r="G57" s="38" t="s">
        <v>52</v>
      </c>
      <c r="H57" s="40" t="s">
        <v>53</v>
      </c>
      <c r="I57" s="40" t="s">
        <v>35</v>
      </c>
      <c r="J57" s="38">
        <v>13326816887</v>
      </c>
      <c r="K57" s="53">
        <v>1.273</v>
      </c>
    </row>
    <row r="58" ht="53.25" customHeight="1" spans="1:11">
      <c r="A58" s="32">
        <v>32</v>
      </c>
      <c r="B58" s="33" t="s">
        <v>160</v>
      </c>
      <c r="C58" s="34">
        <v>0.311</v>
      </c>
      <c r="D58" s="33" t="s">
        <v>88</v>
      </c>
      <c r="E58" s="33" t="s">
        <v>83</v>
      </c>
      <c r="F58" s="37">
        <v>13702202819</v>
      </c>
      <c r="G58" s="38" t="s">
        <v>50</v>
      </c>
      <c r="H58" s="40" t="s">
        <v>51</v>
      </c>
      <c r="I58" s="40" t="s">
        <v>35</v>
      </c>
      <c r="J58" s="38">
        <v>13356568899</v>
      </c>
      <c r="K58" s="53">
        <v>0.311</v>
      </c>
    </row>
    <row r="59" ht="53.25" customHeight="1" spans="1:11">
      <c r="A59" s="32">
        <v>33</v>
      </c>
      <c r="B59" s="33" t="s">
        <v>161</v>
      </c>
      <c r="C59" s="34">
        <v>2.269</v>
      </c>
      <c r="D59" s="33" t="s">
        <v>88</v>
      </c>
      <c r="E59" s="33" t="s">
        <v>83</v>
      </c>
      <c r="F59" s="37">
        <v>13702202819</v>
      </c>
      <c r="G59" s="38" t="s">
        <v>38</v>
      </c>
      <c r="H59" s="33" t="s">
        <v>39</v>
      </c>
      <c r="I59" s="40" t="s">
        <v>35</v>
      </c>
      <c r="J59" s="38">
        <v>13686906113</v>
      </c>
      <c r="K59" s="53">
        <v>2.269</v>
      </c>
    </row>
    <row r="60" ht="53.25" customHeight="1" spans="1:11">
      <c r="A60" s="32">
        <v>34</v>
      </c>
      <c r="B60" s="33" t="s">
        <v>162</v>
      </c>
      <c r="C60" s="34">
        <v>1.321</v>
      </c>
      <c r="D60" s="33" t="s">
        <v>88</v>
      </c>
      <c r="E60" s="33" t="s">
        <v>83</v>
      </c>
      <c r="F60" s="37">
        <v>13702202819</v>
      </c>
      <c r="G60" s="38" t="s">
        <v>38</v>
      </c>
      <c r="H60" s="33" t="s">
        <v>39</v>
      </c>
      <c r="I60" s="40" t="s">
        <v>35</v>
      </c>
      <c r="J60" s="38">
        <v>13686906113</v>
      </c>
      <c r="K60" s="53">
        <v>1.321</v>
      </c>
    </row>
    <row r="61" ht="53.25" customHeight="1" spans="1:11">
      <c r="A61" s="32">
        <v>35</v>
      </c>
      <c r="B61" s="33" t="s">
        <v>163</v>
      </c>
      <c r="C61" s="34">
        <v>0.863</v>
      </c>
      <c r="D61" s="33" t="s">
        <v>164</v>
      </c>
      <c r="E61" s="33" t="s">
        <v>165</v>
      </c>
      <c r="F61" s="37">
        <v>13702207689</v>
      </c>
      <c r="G61" s="38" t="s">
        <v>166</v>
      </c>
      <c r="H61" s="40" t="s">
        <v>167</v>
      </c>
      <c r="I61" s="40" t="s">
        <v>35</v>
      </c>
      <c r="J61" s="40">
        <v>13622564762</v>
      </c>
      <c r="K61" s="53">
        <v>0.863</v>
      </c>
    </row>
    <row r="62" ht="53.25" customHeight="1" spans="1:11">
      <c r="A62" s="32">
        <v>36</v>
      </c>
      <c r="B62" s="33" t="s">
        <v>168</v>
      </c>
      <c r="C62" s="34">
        <v>0.463</v>
      </c>
      <c r="D62" s="33" t="s">
        <v>164</v>
      </c>
      <c r="E62" s="33" t="s">
        <v>165</v>
      </c>
      <c r="F62" s="37">
        <v>13702207689</v>
      </c>
      <c r="G62" s="38" t="s">
        <v>166</v>
      </c>
      <c r="H62" s="40" t="s">
        <v>167</v>
      </c>
      <c r="I62" s="40" t="s">
        <v>35</v>
      </c>
      <c r="J62" s="40">
        <v>13622564762</v>
      </c>
      <c r="K62" s="53">
        <v>0.463</v>
      </c>
    </row>
    <row r="63" ht="53.25" customHeight="1" spans="1:11">
      <c r="A63" s="32">
        <v>37</v>
      </c>
      <c r="B63" s="33" t="s">
        <v>169</v>
      </c>
      <c r="C63" s="34">
        <v>0.622</v>
      </c>
      <c r="D63" s="38" t="s">
        <v>16</v>
      </c>
      <c r="E63" s="38" t="s">
        <v>17</v>
      </c>
      <c r="F63" s="37">
        <v>13702591600</v>
      </c>
      <c r="G63" s="38" t="s">
        <v>54</v>
      </c>
      <c r="H63" s="33" t="s">
        <v>55</v>
      </c>
      <c r="I63" s="33" t="s">
        <v>35</v>
      </c>
      <c r="J63" s="38">
        <v>13702200140</v>
      </c>
      <c r="K63" s="53">
        <v>0.622</v>
      </c>
    </row>
    <row r="64" ht="53.25" customHeight="1" spans="1:11">
      <c r="A64" s="32">
        <v>38</v>
      </c>
      <c r="B64" s="33" t="s">
        <v>170</v>
      </c>
      <c r="C64" s="34">
        <v>0.552</v>
      </c>
      <c r="D64" s="33" t="s">
        <v>95</v>
      </c>
      <c r="E64" s="33" t="s">
        <v>83</v>
      </c>
      <c r="F64" s="37">
        <v>13802613344</v>
      </c>
      <c r="G64" s="38" t="s">
        <v>54</v>
      </c>
      <c r="H64" s="33" t="s">
        <v>55</v>
      </c>
      <c r="I64" s="33" t="s">
        <v>35</v>
      </c>
      <c r="J64" s="38">
        <v>13702200140</v>
      </c>
      <c r="K64" s="53">
        <v>0.552</v>
      </c>
    </row>
    <row r="65" ht="53.25" customHeight="1" spans="1:11">
      <c r="A65" s="54">
        <v>39</v>
      </c>
      <c r="B65" s="55" t="s">
        <v>171</v>
      </c>
      <c r="C65" s="56">
        <v>16.352</v>
      </c>
      <c r="D65" s="57" t="s">
        <v>172</v>
      </c>
      <c r="E65" s="57" t="s">
        <v>83</v>
      </c>
      <c r="F65" s="58">
        <v>13702236938</v>
      </c>
      <c r="G65" s="39" t="s">
        <v>69</v>
      </c>
      <c r="H65" s="35" t="s">
        <v>70</v>
      </c>
      <c r="I65" s="35" t="s">
        <v>35</v>
      </c>
      <c r="J65" s="35">
        <v>13631813425</v>
      </c>
      <c r="K65" s="77">
        <v>7.463</v>
      </c>
    </row>
    <row r="66" ht="53.25" customHeight="1" spans="1:11">
      <c r="A66" s="59"/>
      <c r="B66" s="60"/>
      <c r="C66" s="61"/>
      <c r="D66" s="62"/>
      <c r="E66" s="62"/>
      <c r="F66" s="63"/>
      <c r="G66" s="8" t="s">
        <v>100</v>
      </c>
      <c r="H66" s="11" t="s">
        <v>101</v>
      </c>
      <c r="I66" s="11" t="s">
        <v>35</v>
      </c>
      <c r="J66" s="11">
        <v>13702200771</v>
      </c>
      <c r="K66" s="78">
        <v>0.74</v>
      </c>
    </row>
    <row r="67" ht="53.25" customHeight="1" spans="1:11">
      <c r="A67" s="59"/>
      <c r="B67" s="60"/>
      <c r="C67" s="61"/>
      <c r="D67" s="62"/>
      <c r="E67" s="62"/>
      <c r="F67" s="63"/>
      <c r="G67" s="8" t="s">
        <v>173</v>
      </c>
      <c r="H67" s="11" t="s">
        <v>174</v>
      </c>
      <c r="I67" s="11" t="s">
        <v>35</v>
      </c>
      <c r="J67" s="11">
        <v>13822356666</v>
      </c>
      <c r="K67" s="78">
        <v>0.78</v>
      </c>
    </row>
    <row r="68" ht="53.25" customHeight="1" spans="1:11">
      <c r="A68" s="59"/>
      <c r="B68" s="60"/>
      <c r="C68" s="61"/>
      <c r="D68" s="62"/>
      <c r="E68" s="62"/>
      <c r="F68" s="63"/>
      <c r="G68" s="8" t="s">
        <v>75</v>
      </c>
      <c r="H68" s="11" t="s">
        <v>76</v>
      </c>
      <c r="I68" s="11" t="s">
        <v>35</v>
      </c>
      <c r="J68" s="11">
        <v>13702209113</v>
      </c>
      <c r="K68" s="78">
        <v>3.27</v>
      </c>
    </row>
    <row r="69" ht="53.25" customHeight="1" spans="1:11">
      <c r="A69" s="59"/>
      <c r="B69" s="60"/>
      <c r="C69" s="61"/>
      <c r="D69" s="62"/>
      <c r="E69" s="62"/>
      <c r="F69" s="63"/>
      <c r="G69" s="8" t="s">
        <v>71</v>
      </c>
      <c r="H69" s="11" t="s">
        <v>72</v>
      </c>
      <c r="I69" s="11" t="s">
        <v>35</v>
      </c>
      <c r="J69" s="11">
        <v>18128281160</v>
      </c>
      <c r="K69" s="78">
        <v>10.375</v>
      </c>
    </row>
    <row r="70" ht="53.25" customHeight="1" spans="1:11">
      <c r="A70" s="59"/>
      <c r="B70" s="60"/>
      <c r="C70" s="61"/>
      <c r="D70" s="62"/>
      <c r="E70" s="62"/>
      <c r="F70" s="63"/>
      <c r="G70" s="8" t="s">
        <v>77</v>
      </c>
      <c r="H70" s="11" t="s">
        <v>78</v>
      </c>
      <c r="I70" s="11" t="s">
        <v>35</v>
      </c>
      <c r="J70" s="8">
        <v>13380990098</v>
      </c>
      <c r="K70" s="78">
        <v>0.5</v>
      </c>
    </row>
    <row r="71" ht="53.25" customHeight="1" spans="1:11">
      <c r="A71" s="59"/>
      <c r="B71" s="60"/>
      <c r="C71" s="61"/>
      <c r="D71" s="62"/>
      <c r="E71" s="62"/>
      <c r="F71" s="63"/>
      <c r="G71" s="8" t="s">
        <v>175</v>
      </c>
      <c r="H71" s="11" t="s">
        <v>176</v>
      </c>
      <c r="I71" s="11" t="s">
        <v>35</v>
      </c>
      <c r="J71" s="11">
        <v>13802613501</v>
      </c>
      <c r="K71" s="78">
        <v>11.247</v>
      </c>
    </row>
    <row r="72" ht="53.25" customHeight="1" spans="1:11">
      <c r="A72" s="59"/>
      <c r="B72" s="60"/>
      <c r="C72" s="61"/>
      <c r="D72" s="62"/>
      <c r="E72" s="62"/>
      <c r="F72" s="63"/>
      <c r="G72" s="8" t="s">
        <v>177</v>
      </c>
      <c r="H72" s="11" t="s">
        <v>178</v>
      </c>
      <c r="I72" s="11" t="s">
        <v>35</v>
      </c>
      <c r="J72" s="11">
        <v>13326836866</v>
      </c>
      <c r="K72" s="78">
        <v>11.24</v>
      </c>
    </row>
    <row r="73" ht="53.25" customHeight="1" spans="1:11">
      <c r="A73" s="59"/>
      <c r="B73" s="60"/>
      <c r="C73" s="61"/>
      <c r="D73" s="62"/>
      <c r="E73" s="62"/>
      <c r="F73" s="63"/>
      <c r="G73" s="64" t="s">
        <v>179</v>
      </c>
      <c r="H73" s="65" t="s">
        <v>180</v>
      </c>
      <c r="I73" s="65" t="s">
        <v>35</v>
      </c>
      <c r="J73" s="65">
        <v>13380963193</v>
      </c>
      <c r="K73" s="79">
        <v>3.471</v>
      </c>
    </row>
    <row r="74" ht="53.25" customHeight="1" spans="1:11">
      <c r="A74" s="66"/>
      <c r="B74" s="67"/>
      <c r="C74" s="68"/>
      <c r="D74" s="69"/>
      <c r="E74" s="69"/>
      <c r="F74" s="70"/>
      <c r="G74" s="52" t="s">
        <v>181</v>
      </c>
      <c r="H74" s="71" t="s">
        <v>182</v>
      </c>
      <c r="I74" s="71" t="s">
        <v>35</v>
      </c>
      <c r="J74" s="65">
        <v>13827039222</v>
      </c>
      <c r="K74" s="80">
        <v>1.1</v>
      </c>
    </row>
    <row r="75" ht="53.25" customHeight="1" spans="1:11">
      <c r="A75" s="72">
        <v>40</v>
      </c>
      <c r="B75" s="73" t="s">
        <v>183</v>
      </c>
      <c r="C75" s="74">
        <v>3.318</v>
      </c>
      <c r="D75" s="38" t="s">
        <v>120</v>
      </c>
      <c r="E75" s="38" t="s">
        <v>83</v>
      </c>
      <c r="F75" s="75">
        <v>13702209208</v>
      </c>
      <c r="G75" s="76" t="s">
        <v>177</v>
      </c>
      <c r="H75" s="38" t="s">
        <v>178</v>
      </c>
      <c r="I75" s="38" t="s">
        <v>35</v>
      </c>
      <c r="J75" s="38">
        <v>13326836866</v>
      </c>
      <c r="K75" s="81">
        <v>3.318</v>
      </c>
    </row>
    <row r="76" ht="53.25" customHeight="1" spans="1:11">
      <c r="A76" s="72">
        <v>41</v>
      </c>
      <c r="B76" s="73" t="s">
        <v>184</v>
      </c>
      <c r="C76" s="74">
        <v>0.822</v>
      </c>
      <c r="D76" s="38" t="s">
        <v>164</v>
      </c>
      <c r="E76" s="38" t="s">
        <v>165</v>
      </c>
      <c r="F76" s="37">
        <v>13702207689</v>
      </c>
      <c r="G76" s="76" t="s">
        <v>166</v>
      </c>
      <c r="H76" s="38" t="s">
        <v>167</v>
      </c>
      <c r="I76" s="38" t="s">
        <v>35</v>
      </c>
      <c r="J76" s="40">
        <v>13622564762</v>
      </c>
      <c r="K76" s="81">
        <v>0.822</v>
      </c>
    </row>
    <row r="77" ht="53.25" customHeight="1" spans="1:11">
      <c r="A77" s="72">
        <v>42</v>
      </c>
      <c r="B77" s="73" t="s">
        <v>185</v>
      </c>
      <c r="C77" s="74">
        <v>1.424</v>
      </c>
      <c r="D77" s="38" t="s">
        <v>186</v>
      </c>
      <c r="E77" s="38" t="s">
        <v>123</v>
      </c>
      <c r="F77" s="38">
        <v>13828082988</v>
      </c>
      <c r="G77" s="76" t="s">
        <v>54</v>
      </c>
      <c r="H77" s="38" t="s">
        <v>55</v>
      </c>
      <c r="I77" s="38" t="s">
        <v>35</v>
      </c>
      <c r="J77" s="38">
        <v>13702200140</v>
      </c>
      <c r="K77" s="81">
        <v>1.424</v>
      </c>
    </row>
    <row r="78" ht="53.25" customHeight="1" spans="1:11">
      <c r="A78" s="72">
        <v>43</v>
      </c>
      <c r="B78" s="73" t="s">
        <v>187</v>
      </c>
      <c r="C78" s="74">
        <v>1.77</v>
      </c>
      <c r="D78" s="38" t="s">
        <v>186</v>
      </c>
      <c r="E78" s="38" t="s">
        <v>123</v>
      </c>
      <c r="F78" s="38">
        <v>13828082988</v>
      </c>
      <c r="G78" s="39" t="s">
        <v>54</v>
      </c>
      <c r="H78" s="35" t="s">
        <v>55</v>
      </c>
      <c r="I78" s="35" t="s">
        <v>35</v>
      </c>
      <c r="J78" s="35">
        <v>13702200140</v>
      </c>
      <c r="K78" s="77">
        <v>0.998</v>
      </c>
    </row>
    <row r="79" ht="53.25" customHeight="1" spans="1:11">
      <c r="A79" s="72"/>
      <c r="B79" s="73"/>
      <c r="C79" s="74"/>
      <c r="D79" s="38"/>
      <c r="E79" s="38"/>
      <c r="F79" s="38"/>
      <c r="G79" s="52" t="s">
        <v>188</v>
      </c>
      <c r="H79" s="31" t="s">
        <v>189</v>
      </c>
      <c r="I79" s="31" t="s">
        <v>35</v>
      </c>
      <c r="J79" s="31">
        <v>13750322888</v>
      </c>
      <c r="K79" s="80">
        <v>0.77</v>
      </c>
    </row>
  </sheetData>
  <autoFilter ref="A3:K79">
    <filterColumn colId="6">
      <colorFilter cellColor="0" dxfId="2"/>
    </filterColumn>
    <extLst/>
  </autoFilter>
  <mergeCells count="120">
    <mergeCell ref="A1:K1"/>
    <mergeCell ref="D2:F2"/>
    <mergeCell ref="G2:K2"/>
    <mergeCell ref="D4:F4"/>
    <mergeCell ref="G4:K4"/>
    <mergeCell ref="A2:A3"/>
    <mergeCell ref="A4:A5"/>
    <mergeCell ref="A6:A9"/>
    <mergeCell ref="A10:A11"/>
    <mergeCell ref="A12:A13"/>
    <mergeCell ref="A14:A16"/>
    <mergeCell ref="A17:A21"/>
    <mergeCell ref="A22:A23"/>
    <mergeCell ref="A24:A25"/>
    <mergeCell ref="A26:A27"/>
    <mergeCell ref="A28:A29"/>
    <mergeCell ref="A30:A31"/>
    <mergeCell ref="A32:A33"/>
    <mergeCell ref="A34:A35"/>
    <mergeCell ref="A36:A37"/>
    <mergeCell ref="A38:A39"/>
    <mergeCell ref="A50:A51"/>
    <mergeCell ref="A65:A74"/>
    <mergeCell ref="A78:A79"/>
    <mergeCell ref="B2:B3"/>
    <mergeCell ref="B4:B5"/>
    <mergeCell ref="B6:B9"/>
    <mergeCell ref="B10:B11"/>
    <mergeCell ref="B12:B13"/>
    <mergeCell ref="B14:B16"/>
    <mergeCell ref="B17:B21"/>
    <mergeCell ref="B22:B23"/>
    <mergeCell ref="B24:B25"/>
    <mergeCell ref="B26:B27"/>
    <mergeCell ref="B28:B29"/>
    <mergeCell ref="B30:B31"/>
    <mergeCell ref="B32:B33"/>
    <mergeCell ref="B34:B35"/>
    <mergeCell ref="B36:B37"/>
    <mergeCell ref="B38:B39"/>
    <mergeCell ref="B50:B51"/>
    <mergeCell ref="B65:B74"/>
    <mergeCell ref="B78:B79"/>
    <mergeCell ref="C2:C3"/>
    <mergeCell ref="C4:C5"/>
    <mergeCell ref="C6:C9"/>
    <mergeCell ref="C10:C11"/>
    <mergeCell ref="C12:C13"/>
    <mergeCell ref="C14:C16"/>
    <mergeCell ref="C17:C21"/>
    <mergeCell ref="C22:C23"/>
    <mergeCell ref="C24:C25"/>
    <mergeCell ref="C26:C27"/>
    <mergeCell ref="C28:C29"/>
    <mergeCell ref="C30:C31"/>
    <mergeCell ref="C32:C33"/>
    <mergeCell ref="C34:C35"/>
    <mergeCell ref="C36:C37"/>
    <mergeCell ref="C38:C39"/>
    <mergeCell ref="C50:C51"/>
    <mergeCell ref="C65:C74"/>
    <mergeCell ref="C78:C79"/>
    <mergeCell ref="D6:D9"/>
    <mergeCell ref="D10:D11"/>
    <mergeCell ref="D12:D13"/>
    <mergeCell ref="D14:D16"/>
    <mergeCell ref="D17:D21"/>
    <mergeCell ref="D22:D23"/>
    <mergeCell ref="D24:D25"/>
    <mergeCell ref="D26:D27"/>
    <mergeCell ref="D28:D29"/>
    <mergeCell ref="D30:D31"/>
    <mergeCell ref="D32:D33"/>
    <mergeCell ref="D34:D35"/>
    <mergeCell ref="D36:D37"/>
    <mergeCell ref="D38:D39"/>
    <mergeCell ref="D50:D51"/>
    <mergeCell ref="D52:D55"/>
    <mergeCell ref="D65:D74"/>
    <mergeCell ref="D78:D79"/>
    <mergeCell ref="E6:E9"/>
    <mergeCell ref="E10:E11"/>
    <mergeCell ref="E12:E13"/>
    <mergeCell ref="E14:E16"/>
    <mergeCell ref="E17:E21"/>
    <mergeCell ref="E22:E23"/>
    <mergeCell ref="E24:E25"/>
    <mergeCell ref="E26:E27"/>
    <mergeCell ref="E28:E29"/>
    <mergeCell ref="E30:E31"/>
    <mergeCell ref="E32:E33"/>
    <mergeCell ref="E34:E35"/>
    <mergeCell ref="E36:E37"/>
    <mergeCell ref="E38:E39"/>
    <mergeCell ref="E50:E51"/>
    <mergeCell ref="E52:E55"/>
    <mergeCell ref="E65:E74"/>
    <mergeCell ref="E78:E79"/>
    <mergeCell ref="F6:F9"/>
    <mergeCell ref="F10:F11"/>
    <mergeCell ref="F12:F13"/>
    <mergeCell ref="F14:F16"/>
    <mergeCell ref="F17:F21"/>
    <mergeCell ref="F22:F23"/>
    <mergeCell ref="F24:F25"/>
    <mergeCell ref="F26:F27"/>
    <mergeCell ref="F28:F29"/>
    <mergeCell ref="F30:F31"/>
    <mergeCell ref="F32:F33"/>
    <mergeCell ref="F34:F35"/>
    <mergeCell ref="F36:F37"/>
    <mergeCell ref="F38:F39"/>
    <mergeCell ref="F50:F51"/>
    <mergeCell ref="F52:F55"/>
    <mergeCell ref="F65:F74"/>
    <mergeCell ref="F78:F79"/>
    <mergeCell ref="G52:G55"/>
    <mergeCell ref="H52:H55"/>
    <mergeCell ref="I52:I55"/>
    <mergeCell ref="J52:J55"/>
  </mergeCells>
  <conditionalFormatting sqref="I9">
    <cfRule type="containsErrors" dxfId="0" priority="65">
      <formula>ISERROR(I9)</formula>
    </cfRule>
  </conditionalFormatting>
  <conditionalFormatting sqref="K9">
    <cfRule type="cellIs" dxfId="1" priority="68" operator="equal">
      <formula>0</formula>
    </cfRule>
    <cfRule type="containsErrors" dxfId="0" priority="67">
      <formula>ISERROR(K9)</formula>
    </cfRule>
  </conditionalFormatting>
  <conditionalFormatting sqref="K14">
    <cfRule type="cellIs" dxfId="1" priority="78" operator="equal">
      <formula>0</formula>
    </cfRule>
    <cfRule type="containsErrors" dxfId="0" priority="77">
      <formula>ISERROR(K14)</formula>
    </cfRule>
  </conditionalFormatting>
  <conditionalFormatting sqref="H22">
    <cfRule type="containsErrors" dxfId="0" priority="57">
      <formula>ISERROR(H22)</formula>
    </cfRule>
  </conditionalFormatting>
  <conditionalFormatting sqref="H24">
    <cfRule type="containsErrors" dxfId="0" priority="56">
      <formula>ISERROR(H24)</formula>
    </cfRule>
  </conditionalFormatting>
  <conditionalFormatting sqref="H29">
    <cfRule type="containsErrors" dxfId="0" priority="55">
      <formula>ISERROR(H29)</formula>
    </cfRule>
  </conditionalFormatting>
  <conditionalFormatting sqref="G51:H51">
    <cfRule type="containsErrors" dxfId="0" priority="2">
      <formula>ISERROR(G51)</formula>
    </cfRule>
  </conditionalFormatting>
  <conditionalFormatting sqref="I51">
    <cfRule type="containsErrors" dxfId="0" priority="1">
      <formula>ISERROR(I51)</formula>
    </cfRule>
  </conditionalFormatting>
  <conditionalFormatting sqref="I52">
    <cfRule type="containsErrors" dxfId="0" priority="3">
      <formula>ISERROR(I52)</formula>
    </cfRule>
  </conditionalFormatting>
  <conditionalFormatting sqref="C75">
    <cfRule type="cellIs" dxfId="1" priority="44" operator="equal">
      <formula>0</formula>
    </cfRule>
  </conditionalFormatting>
  <conditionalFormatting sqref="K75">
    <cfRule type="cellIs" dxfId="1" priority="49" operator="equal">
      <formula>0</formula>
    </cfRule>
  </conditionalFormatting>
  <conditionalFormatting sqref="C76">
    <cfRule type="cellIs" dxfId="1" priority="43" operator="equal">
      <formula>0</formula>
    </cfRule>
  </conditionalFormatting>
  <conditionalFormatting sqref="J76">
    <cfRule type="containsErrors" dxfId="0" priority="7">
      <formula>ISERROR(J76)</formula>
    </cfRule>
  </conditionalFormatting>
  <conditionalFormatting sqref="K76">
    <cfRule type="cellIs" dxfId="1" priority="48" operator="equal">
      <formula>0</formula>
    </cfRule>
  </conditionalFormatting>
  <conditionalFormatting sqref="C77">
    <cfRule type="cellIs" dxfId="1" priority="42" operator="equal">
      <formula>0</formula>
    </cfRule>
  </conditionalFormatting>
  <conditionalFormatting sqref="K77">
    <cfRule type="cellIs" dxfId="1" priority="47" operator="equal">
      <formula>0</formula>
    </cfRule>
  </conditionalFormatting>
  <conditionalFormatting sqref="C78">
    <cfRule type="cellIs" dxfId="1" priority="41" operator="equal">
      <formula>0</formula>
    </cfRule>
  </conditionalFormatting>
  <conditionalFormatting sqref="G28:G29">
    <cfRule type="containsErrors" dxfId="0" priority="91">
      <formula>ISERROR(G28)</formula>
    </cfRule>
  </conditionalFormatting>
  <conditionalFormatting sqref="I10:I15">
    <cfRule type="containsErrors" dxfId="0" priority="64">
      <formula>ISERROR(I10)</formula>
    </cfRule>
  </conditionalFormatting>
  <conditionalFormatting sqref="I16:I20">
    <cfRule type="containsErrors" dxfId="0" priority="63">
      <formula>ISERROR(I16)</formula>
    </cfRule>
  </conditionalFormatting>
  <conditionalFormatting sqref="I23:I33">
    <cfRule type="containsErrors" dxfId="0" priority="62">
      <formula>ISERROR(I23)</formula>
    </cfRule>
  </conditionalFormatting>
  <conditionalFormatting sqref="I35:I38">
    <cfRule type="containsErrors" dxfId="0" priority="61">
      <formula>ISERROR(I35)</formula>
    </cfRule>
  </conditionalFormatting>
  <conditionalFormatting sqref="I39:I46">
    <cfRule type="containsErrors" dxfId="0" priority="60">
      <formula>ISERROR(I39)</formula>
    </cfRule>
  </conditionalFormatting>
  <conditionalFormatting sqref="I47:I50">
    <cfRule type="containsErrors" dxfId="0" priority="59">
      <formula>ISERROR(I47)</formula>
    </cfRule>
  </conditionalFormatting>
  <conditionalFormatting sqref="I56:I60">
    <cfRule type="containsErrors" dxfId="0" priority="58">
      <formula>ISERROR(I56)</formula>
    </cfRule>
  </conditionalFormatting>
  <conditionalFormatting sqref="K26:K27">
    <cfRule type="cellIs" dxfId="1" priority="82" operator="equal">
      <formula>0</formula>
    </cfRule>
    <cfRule type="containsErrors" dxfId="0" priority="81">
      <formula>ISERROR(K26)</formula>
    </cfRule>
  </conditionalFormatting>
  <conditionalFormatting sqref="K28:K29">
    <cfRule type="cellIs" dxfId="1" priority="80" operator="equal">
      <formula>0</formula>
    </cfRule>
    <cfRule type="containsErrors" dxfId="0" priority="79">
      <formula>ISERROR(K28)</formula>
    </cfRule>
  </conditionalFormatting>
  <conditionalFormatting sqref="K65:K74">
    <cfRule type="cellIs" dxfId="1" priority="45" operator="equal">
      <formula>0</formula>
    </cfRule>
  </conditionalFormatting>
  <conditionalFormatting sqref="K78:K79">
    <cfRule type="cellIs" dxfId="1" priority="46" operator="equal">
      <formula>0</formula>
    </cfRule>
  </conditionalFormatting>
  <conditionalFormatting sqref="G30:G50 H34:J34 H21:J21 J16 H23 J23 J36:J38 G10:H13 H56:H58 H15:H20 H30:H33 I22:J22 H25 H35:H50 G15:G25 K15:K25 G6:K7 G56:G64 J50 G8:I8 K8 J25">
    <cfRule type="containsErrors" dxfId="0" priority="95">
      <formula>ISERROR(G6)</formula>
    </cfRule>
  </conditionalFormatting>
  <conditionalFormatting sqref="K30:K64 K10:K13 K15:K25 K6:K8">
    <cfRule type="cellIs" dxfId="1" priority="84" operator="equal">
      <formula>0</formula>
    </cfRule>
  </conditionalFormatting>
  <conditionalFormatting sqref="J70 J24 J8">
    <cfRule type="containsErrors" dxfId="0" priority="8">
      <formula>ISERROR(J8)</formula>
    </cfRule>
  </conditionalFormatting>
  <conditionalFormatting sqref="G9:H9 J9">
    <cfRule type="containsErrors" dxfId="0" priority="69">
      <formula>ISERROR(G9)</formula>
    </cfRule>
  </conditionalFormatting>
  <conditionalFormatting sqref="K30:K64 K10:K13">
    <cfRule type="containsErrors" dxfId="0" priority="83">
      <formula>ISERROR(K10)</formula>
    </cfRule>
  </conditionalFormatting>
  <conditionalFormatting sqref="G14:H14 J14">
    <cfRule type="containsErrors" dxfId="0" priority="89">
      <formula>ISERROR(G14)</formula>
    </cfRule>
  </conditionalFormatting>
  <conditionalFormatting sqref="G26:H27 J26">
    <cfRule type="containsErrors" dxfId="0" priority="93">
      <formula>ISERROR(G26)</formula>
    </cfRule>
  </conditionalFormatting>
  <conditionalFormatting sqref="J29 J27">
    <cfRule type="containsErrors" dxfId="0" priority="9">
      <formula>ISERROR(J27)</formula>
    </cfRule>
  </conditionalFormatting>
  <conditionalFormatting sqref="H28 J28">
    <cfRule type="containsErrors" dxfId="0" priority="88">
      <formula>ISERROR(H28)</formula>
    </cfRule>
  </conditionalFormatting>
  <conditionalFormatting sqref="G52:H52 J52">
    <cfRule type="containsErrors" dxfId="0" priority="4">
      <formula>ISERROR(G52)</formula>
    </cfRule>
  </conditionalFormatting>
  <conditionalFormatting sqref="H61:J62">
    <cfRule type="containsErrors" dxfId="0" priority="87">
      <formula>ISERROR(H61)</formula>
    </cfRule>
  </conditionalFormatting>
  <printOptions horizontalCentered="1" verticalCentered="1"/>
  <pageMargins left="0.236220472440945" right="0.236220472440945" top="0.748031496062992" bottom="0.748031496062992" header="0.31496062992126" footer="0.31496062992126"/>
  <pageSetup paperSize="9"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H14"/>
  <sheetViews>
    <sheetView workbookViewId="0">
      <selection activeCell="E7" sqref="E7"/>
    </sheetView>
  </sheetViews>
  <sheetFormatPr defaultColWidth="9" defaultRowHeight="13.5" outlineLevelCol="7"/>
  <cols>
    <col min="1" max="1" width="10.75" customWidth="1"/>
    <col min="2" max="2" width="13.75" customWidth="1"/>
    <col min="3" max="3" width="16" customWidth="1"/>
    <col min="4" max="4" width="17.75" customWidth="1"/>
    <col min="5" max="5" width="27.875" customWidth="1"/>
    <col min="6" max="6" width="34" customWidth="1"/>
  </cols>
  <sheetData>
    <row r="1" ht="45.75" customHeight="1" spans="1:6">
      <c r="A1" s="1" t="s">
        <v>190</v>
      </c>
      <c r="B1" s="1"/>
      <c r="C1" s="1"/>
      <c r="D1" s="1"/>
      <c r="E1" s="1"/>
      <c r="F1" s="1"/>
    </row>
    <row r="2" ht="30" customHeight="1" spans="1:6">
      <c r="A2" s="2" t="s">
        <v>191</v>
      </c>
      <c r="B2" s="2" t="s">
        <v>192</v>
      </c>
      <c r="C2" s="3" t="s">
        <v>193</v>
      </c>
      <c r="D2" s="2" t="s">
        <v>22</v>
      </c>
      <c r="E2" s="2"/>
      <c r="F2" s="2"/>
    </row>
    <row r="3" ht="30" customHeight="1" spans="1:6">
      <c r="A3" s="2"/>
      <c r="B3" s="2"/>
      <c r="C3" s="3"/>
      <c r="D3" s="2" t="s">
        <v>194</v>
      </c>
      <c r="E3" s="2" t="s">
        <v>12</v>
      </c>
      <c r="F3" s="4" t="s">
        <v>13</v>
      </c>
    </row>
    <row r="4" ht="53.25" customHeight="1" spans="1:8">
      <c r="A4" s="9">
        <v>1</v>
      </c>
      <c r="B4" s="6" t="s">
        <v>195</v>
      </c>
      <c r="C4" s="6">
        <v>150</v>
      </c>
      <c r="D4" s="4" t="s">
        <v>82</v>
      </c>
      <c r="E4" s="4" t="s">
        <v>83</v>
      </c>
      <c r="F4" s="4">
        <v>13822387804</v>
      </c>
      <c r="H4" s="10"/>
    </row>
    <row r="5" ht="53.25" customHeight="1" spans="1:8">
      <c r="A5" s="9">
        <v>2</v>
      </c>
      <c r="B5" s="6" t="s">
        <v>196</v>
      </c>
      <c r="C5" s="6">
        <v>47</v>
      </c>
      <c r="D5" s="4" t="s">
        <v>82</v>
      </c>
      <c r="E5" s="4" t="s">
        <v>83</v>
      </c>
      <c r="F5" s="4">
        <v>13822387804</v>
      </c>
      <c r="H5" s="10"/>
    </row>
    <row r="6" ht="53.25" customHeight="1" spans="1:8">
      <c r="A6" s="9">
        <v>3</v>
      </c>
      <c r="B6" s="6" t="s">
        <v>197</v>
      </c>
      <c r="C6" s="6">
        <v>30.4</v>
      </c>
      <c r="D6" s="11" t="s">
        <v>198</v>
      </c>
      <c r="E6" s="11" t="s">
        <v>199</v>
      </c>
      <c r="F6" s="4">
        <v>13802614444</v>
      </c>
      <c r="H6" s="10"/>
    </row>
    <row r="7" ht="53.25" customHeight="1" spans="1:8">
      <c r="A7" s="9">
        <v>4</v>
      </c>
      <c r="B7" s="6" t="s">
        <v>200</v>
      </c>
      <c r="C7" s="6">
        <v>187</v>
      </c>
      <c r="D7" s="4" t="s">
        <v>201</v>
      </c>
      <c r="E7" s="4" t="s">
        <v>202</v>
      </c>
      <c r="F7" s="4">
        <v>13702235904</v>
      </c>
      <c r="H7" s="10"/>
    </row>
    <row r="8" ht="53.25" customHeight="1" spans="1:8">
      <c r="A8" s="9">
        <v>5</v>
      </c>
      <c r="B8" s="6" t="s">
        <v>203</v>
      </c>
      <c r="C8" s="6">
        <v>297</v>
      </c>
      <c r="D8" s="4" t="s">
        <v>204</v>
      </c>
      <c r="E8" s="4" t="s">
        <v>205</v>
      </c>
      <c r="F8" s="4">
        <v>13822382703</v>
      </c>
      <c r="H8" s="10"/>
    </row>
    <row r="9" ht="53.25" customHeight="1" spans="1:8">
      <c r="A9" s="9">
        <v>6</v>
      </c>
      <c r="B9" s="6" t="s">
        <v>206</v>
      </c>
      <c r="C9" s="6">
        <v>51</v>
      </c>
      <c r="D9" s="4" t="s">
        <v>201</v>
      </c>
      <c r="E9" s="4" t="s">
        <v>202</v>
      </c>
      <c r="F9" s="4">
        <v>13702235904</v>
      </c>
      <c r="H9" s="10"/>
    </row>
    <row r="10" ht="53.25" customHeight="1" spans="1:8">
      <c r="A10" s="9">
        <v>7</v>
      </c>
      <c r="B10" s="6" t="s">
        <v>207</v>
      </c>
      <c r="C10" s="6">
        <v>45</v>
      </c>
      <c r="D10" s="11" t="s">
        <v>88</v>
      </c>
      <c r="E10" s="11" t="s">
        <v>83</v>
      </c>
      <c r="F10" s="4">
        <v>13702202819</v>
      </c>
      <c r="H10" s="10"/>
    </row>
    <row r="11" ht="53.25" customHeight="1" spans="1:8">
      <c r="A11" s="9">
        <v>8</v>
      </c>
      <c r="B11" s="6" t="s">
        <v>208</v>
      </c>
      <c r="C11" s="4">
        <v>5</v>
      </c>
      <c r="D11" s="4" t="s">
        <v>82</v>
      </c>
      <c r="E11" s="4" t="s">
        <v>83</v>
      </c>
      <c r="F11" s="4">
        <v>13822387804</v>
      </c>
      <c r="H11" s="10"/>
    </row>
    <row r="12" ht="53.25" customHeight="1" spans="1:8">
      <c r="A12" s="9">
        <v>9</v>
      </c>
      <c r="B12" s="6" t="s">
        <v>209</v>
      </c>
      <c r="C12" s="4">
        <v>8</v>
      </c>
      <c r="D12" s="4" t="s">
        <v>82</v>
      </c>
      <c r="E12" s="4" t="s">
        <v>83</v>
      </c>
      <c r="F12" s="4">
        <v>13822387804</v>
      </c>
      <c r="H12" s="10"/>
    </row>
    <row r="13" ht="53.25" customHeight="1" spans="1:8">
      <c r="A13" s="9">
        <v>10</v>
      </c>
      <c r="B13" s="4" t="s">
        <v>210</v>
      </c>
      <c r="C13" s="4">
        <v>4</v>
      </c>
      <c r="D13" s="11" t="s">
        <v>198</v>
      </c>
      <c r="E13" s="11" t="s">
        <v>199</v>
      </c>
      <c r="F13" s="4">
        <v>13802614444</v>
      </c>
      <c r="H13" s="10"/>
    </row>
    <row r="14" ht="53.25" customHeight="1" spans="1:8">
      <c r="A14" s="9">
        <v>11</v>
      </c>
      <c r="B14" s="6" t="s">
        <v>211</v>
      </c>
      <c r="C14" s="4">
        <v>6.2</v>
      </c>
      <c r="D14" s="4" t="s">
        <v>204</v>
      </c>
      <c r="E14" s="4" t="s">
        <v>205</v>
      </c>
      <c r="F14" s="4">
        <v>13822382703</v>
      </c>
      <c r="H14" s="10"/>
    </row>
  </sheetData>
  <mergeCells count="5">
    <mergeCell ref="A1:F1"/>
    <mergeCell ref="D2:F2"/>
    <mergeCell ref="A2:A3"/>
    <mergeCell ref="B2:B3"/>
    <mergeCell ref="C2:C3"/>
  </mergeCells>
  <printOptions horizontalCentered="1" verticalCentered="1"/>
  <pageMargins left="0.236220472440945" right="0.236220472440945" top="0.748031496062992" bottom="0.748031496062992" header="0.31496062992126" footer="0.31496062992126"/>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Q5"/>
  <sheetViews>
    <sheetView workbookViewId="0">
      <selection activeCell="P5" sqref="P5"/>
    </sheetView>
  </sheetViews>
  <sheetFormatPr defaultColWidth="9" defaultRowHeight="13.5" outlineLevelRow="4"/>
  <cols>
    <col min="1" max="1" width="5" customWidth="1"/>
    <col min="2" max="2" width="12.5" customWidth="1"/>
    <col min="3" max="3" width="10.125" customWidth="1"/>
    <col min="4" max="5" width="6.75" hidden="1" customWidth="1"/>
    <col min="6" max="6" width="8.5" hidden="1" customWidth="1"/>
    <col min="7" max="13" width="11.25" hidden="1" customWidth="1"/>
    <col min="14" max="14" width="16.375" customWidth="1"/>
    <col min="15" max="16" width="26.375" customWidth="1"/>
    <col min="17" max="17" width="20.625" customWidth="1"/>
  </cols>
  <sheetData>
    <row r="1" ht="40.5" customHeight="1" spans="1:17">
      <c r="A1" s="1" t="s">
        <v>212</v>
      </c>
      <c r="B1" s="1"/>
      <c r="C1" s="1"/>
      <c r="D1" s="1"/>
      <c r="E1" s="1"/>
      <c r="F1" s="1"/>
      <c r="G1" s="1"/>
      <c r="H1" s="1"/>
      <c r="I1" s="1"/>
      <c r="J1" s="1"/>
      <c r="K1" s="1"/>
      <c r="L1" s="1"/>
      <c r="M1" s="1"/>
      <c r="N1" s="1"/>
      <c r="O1" s="1"/>
      <c r="P1" s="1"/>
      <c r="Q1" s="1"/>
    </row>
    <row r="2" ht="30" customHeight="1" spans="1:17">
      <c r="A2" s="2" t="s">
        <v>191</v>
      </c>
      <c r="B2" s="2" t="s">
        <v>192</v>
      </c>
      <c r="C2" s="3" t="s">
        <v>213</v>
      </c>
      <c r="D2" s="2" t="s">
        <v>214</v>
      </c>
      <c r="E2" s="2"/>
      <c r="F2" s="2"/>
      <c r="G2" s="2"/>
      <c r="H2" s="2" t="s">
        <v>215</v>
      </c>
      <c r="I2" s="2"/>
      <c r="J2" s="2"/>
      <c r="K2" s="2" t="s">
        <v>216</v>
      </c>
      <c r="L2" s="2"/>
      <c r="M2" s="2"/>
      <c r="N2" s="2" t="s">
        <v>22</v>
      </c>
      <c r="O2" s="2"/>
      <c r="P2" s="2"/>
      <c r="Q2" s="2"/>
    </row>
    <row r="3" ht="30" customHeight="1" spans="1:17">
      <c r="A3" s="2"/>
      <c r="B3" s="2"/>
      <c r="C3" s="3"/>
      <c r="D3" s="2" t="s">
        <v>217</v>
      </c>
      <c r="E3" s="2" t="s">
        <v>194</v>
      </c>
      <c r="F3" s="2" t="s">
        <v>12</v>
      </c>
      <c r="G3" s="4" t="s">
        <v>13</v>
      </c>
      <c r="H3" s="2" t="s">
        <v>11</v>
      </c>
      <c r="I3" s="2" t="s">
        <v>12</v>
      </c>
      <c r="J3" s="4" t="s">
        <v>13</v>
      </c>
      <c r="K3" s="2" t="s">
        <v>11</v>
      </c>
      <c r="L3" s="2" t="s">
        <v>12</v>
      </c>
      <c r="M3" s="4" t="s">
        <v>13</v>
      </c>
      <c r="N3" s="3" t="s">
        <v>218</v>
      </c>
      <c r="O3" s="2" t="s">
        <v>194</v>
      </c>
      <c r="P3" s="2" t="s">
        <v>12</v>
      </c>
      <c r="Q3" s="4" t="s">
        <v>13</v>
      </c>
    </row>
    <row r="4" ht="54" customHeight="1" spans="1:17">
      <c r="A4" s="5">
        <v>1</v>
      </c>
      <c r="B4" s="6" t="s">
        <v>219</v>
      </c>
      <c r="C4" s="6">
        <v>0.067</v>
      </c>
      <c r="D4" s="6" t="s">
        <v>220</v>
      </c>
      <c r="E4" s="6" t="s">
        <v>31</v>
      </c>
      <c r="F4" s="6" t="s">
        <v>32</v>
      </c>
      <c r="G4" s="6"/>
      <c r="H4" s="6" t="s">
        <v>221</v>
      </c>
      <c r="I4" s="6" t="s">
        <v>222</v>
      </c>
      <c r="J4" s="6"/>
      <c r="K4" s="5" t="s">
        <v>223</v>
      </c>
      <c r="L4" s="5" t="s">
        <v>224</v>
      </c>
      <c r="M4" s="5" t="s">
        <v>225</v>
      </c>
      <c r="N4" s="6" t="s">
        <v>226</v>
      </c>
      <c r="O4" s="6" t="s">
        <v>144</v>
      </c>
      <c r="P4" s="7" t="s">
        <v>133</v>
      </c>
      <c r="Q4" s="6">
        <v>13702207378</v>
      </c>
    </row>
    <row r="5" ht="58.5" customHeight="1" spans="1:17">
      <c r="A5" s="5">
        <v>2</v>
      </c>
      <c r="B5" s="6" t="s">
        <v>227</v>
      </c>
      <c r="C5" s="6">
        <v>0.02</v>
      </c>
      <c r="D5" s="6" t="s">
        <v>220</v>
      </c>
      <c r="E5" s="6" t="s">
        <v>228</v>
      </c>
      <c r="F5" s="6" t="s">
        <v>229</v>
      </c>
      <c r="G5" s="6"/>
      <c r="H5" s="6" t="s">
        <v>230</v>
      </c>
      <c r="I5" s="6" t="s">
        <v>231</v>
      </c>
      <c r="J5" s="6"/>
      <c r="K5" s="5" t="s">
        <v>223</v>
      </c>
      <c r="L5" s="5" t="s">
        <v>224</v>
      </c>
      <c r="M5" s="5" t="s">
        <v>225</v>
      </c>
      <c r="N5" s="6" t="s">
        <v>226</v>
      </c>
      <c r="O5" s="8" t="s">
        <v>127</v>
      </c>
      <c r="P5" s="6" t="s">
        <v>83</v>
      </c>
      <c r="Q5" s="6">
        <v>13929006099</v>
      </c>
    </row>
  </sheetData>
  <mergeCells count="8">
    <mergeCell ref="A1:Q1"/>
    <mergeCell ref="D2:G2"/>
    <mergeCell ref="H2:J2"/>
    <mergeCell ref="K2:M2"/>
    <mergeCell ref="N2:Q2"/>
    <mergeCell ref="A2:A3"/>
    <mergeCell ref="B2:B3"/>
    <mergeCell ref="C2:C3"/>
  </mergeCells>
  <conditionalFormatting sqref="Q4:Q5">
    <cfRule type="cellIs" dxfId="3" priority="3" operator="equal">
      <formula>0</formula>
    </cfRule>
  </conditionalFormatting>
  <printOptions horizontalCentered="1" verticalCentered="1"/>
  <pageMargins left="0.708661417322835" right="0.708661417322835" top="0.748031496062992" bottom="0.748031496062992"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公示</vt:lpstr>
      <vt:lpstr>河道警长名录</vt:lpstr>
      <vt:lpstr>跨界河流河长名录</vt:lpstr>
      <vt:lpstr>镇街级河道</vt:lpstr>
      <vt:lpstr>山塘水库</vt:lpstr>
      <vt:lpstr>湖泊</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蔗健</cp:lastModifiedBy>
  <dcterms:created xsi:type="dcterms:W3CDTF">2017-09-14T02:57:00Z</dcterms:created>
  <cp:lastPrinted>2021-08-25T07:44:00Z</cp:lastPrinted>
  <dcterms:modified xsi:type="dcterms:W3CDTF">2021-08-26T00:38:53Z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2052-11.1.0.10503</vt:lpwstr>
  </property>
  <property fmtid="{D5CDD505-2E9C-101B-9397-08002B2CF9AE}" pid="3" name="ICV">
    <vt:lpwstr>4EC57523D6B946E9BB9781EC4D7B40E8</vt:lpwstr>
  </property>
</Properties>
</file>